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<sst xmlns="http://schemas.openxmlformats.org/spreadsheetml/2006/main" count="83" uniqueCount="83">
  <si>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</si>
  <si>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</si>
  <si>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</si>
  <si>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</si>
  <si>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80; bovedilla curva de hormigón, 60x20x20 cm; capa de compresión de hormigón armado de 5 cm de espesor, realizada con hormigón HA-25/F/20/XC2 fabricado en central, y vertido con cubilote, volumen de hormigón 0,08 m³/m², acero UNE-EN 10080 B 500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</si>
  <si>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</si>
  <si>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</si>
  <si>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</si>
  <si>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</si>
  <si>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</si>
  <si>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</si>
  <si>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</si>
  <si>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</si>
  <si>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</si>
  <si>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</si>
  <si>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mt07bho100c</t>
  </si>
  <si>
    <t xml:space="preserve">Ud</t>
  </si>
  <si>
    <t xml:space="preserve">Bovedilla curva de hormigón, 60x20x20 cm.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</si>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</sst>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68.00" customWidth="1"/>
    <col min="6" max="6" width="1.53" customWidth="1"/>
    <col min="7" max="7" width="12.92" customWidth="1"/>
    <col min="8" max="8" width="2.21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1"/>
      <c r="I10" s="12">
        <v>25</v>
      </c>
      <c r="J10" s="12">
        <f ca="1">ROUND(INDIRECT(ADDRESS(ROW()+(0), COLUMN()+(-4), 1))*INDIRECT(ADDRESS(ROW()+(0), COLUMN()+(-1), 1)), 2)</f>
        <v>2.5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7.5</v>
      </c>
      <c r="G11" s="11"/>
      <c r="H11" s="11"/>
      <c r="I11" s="12">
        <v>1.65</v>
      </c>
      <c r="J11" s="12">
        <f ca="1">ROUND(INDIRECT(ADDRESS(ROW()+(0), COLUMN()+(-4), 1))*INDIRECT(ADDRESS(ROW()+(0), COLUMN()+(-1), 1)), 2)</f>
        <v>12.38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9.9</v>
      </c>
      <c r="G12" s="11"/>
      <c r="H12" s="11"/>
      <c r="I12" s="12">
        <v>1.92</v>
      </c>
      <c r="J12" s="12">
        <f ca="1">ROUND(INDIRECT(ADDRESS(ROW()+(0), COLUMN()+(-4), 1))*INDIRECT(ADDRESS(ROW()+(0), COLUMN()+(-1), 1)), 2)</f>
        <v>19.01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2.88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1"/>
      <c r="I15" s="12">
        <v>2.52</v>
      </c>
      <c r="J15" s="12">
        <f ca="1">ROUND(INDIRECT(ADDRESS(ROW()+(0), COLUMN()+(-4), 1))*INDIRECT(ADDRESS(ROW()+(0), COLUMN()+(-1), 1)), 2)</f>
        <v>2.77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3"/>
      <c r="I16" s="14">
        <v>92.2</v>
      </c>
      <c r="J16" s="14">
        <f ca="1">ROUND(INDIRECT(ADDRESS(ROW()+(0), COLUMN()+(-4), 1))*INDIRECT(ADDRESS(ROW()+(0), COLUMN()+(-1), 1)), 2)</f>
        <v>7.38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46.95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0.01</v>
      </c>
      <c r="G19" s="11"/>
      <c r="H19" s="11"/>
      <c r="I19" s="12">
        <v>8.25</v>
      </c>
      <c r="J19" s="12">
        <f ca="1">ROUND(INDIRECT(ADDRESS(ROW()+(0), COLUMN()+(-4), 1))*INDIRECT(ADDRESS(ROW()+(0), COLUMN()+(-1), 1)), 2)</f>
        <v>0.08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3"/>
      <c r="H20" s="13"/>
      <c r="I20" s="14">
        <v>3.42</v>
      </c>
      <c r="J20" s="14">
        <f ca="1">ROUND(INDIRECT(ADDRESS(ROW()+(0), COLUMN()+(-4), 1))*INDIRECT(ADDRESS(ROW()+(0), COLUMN()+(-1), 1)), 2)</f>
        <v>0.05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0.13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0.23</v>
      </c>
      <c r="G23" s="11"/>
      <c r="H23" s="11"/>
      <c r="I23" s="12">
        <v>23.03</v>
      </c>
      <c r="J23" s="12">
        <f ca="1">ROUND(INDIRECT(ADDRESS(ROW()+(0), COLUMN()+(-4), 1))*INDIRECT(ADDRESS(ROW()+(0), COLUMN()+(-1), 1)), 2)</f>
        <v>5.3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0.23</v>
      </c>
      <c r="G24" s="11"/>
      <c r="H24" s="11"/>
      <c r="I24" s="12">
        <v>21.86</v>
      </c>
      <c r="J24" s="12">
        <f ca="1">ROUND(INDIRECT(ADDRESS(ROW()+(0), COLUMN()+(-4), 1))*INDIRECT(ADDRESS(ROW()+(0), COLUMN()+(-1), 1)), 2)</f>
        <v>5.03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0.058</v>
      </c>
      <c r="G25" s="11"/>
      <c r="H25" s="11"/>
      <c r="I25" s="12">
        <v>23.03</v>
      </c>
      <c r="J25" s="12">
        <f ca="1">ROUND(INDIRECT(ADDRESS(ROW()+(0), COLUMN()+(-4), 1))*INDIRECT(ADDRESS(ROW()+(0), COLUMN()+(-1), 1)), 2)</f>
        <v>1.34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0.058</v>
      </c>
      <c r="G26" s="11"/>
      <c r="H26" s="11"/>
      <c r="I26" s="12">
        <v>21.86</v>
      </c>
      <c r="J26" s="12">
        <f ca="1">ROUND(INDIRECT(ADDRESS(ROW()+(0), COLUMN()+(-4), 1))*INDIRECT(ADDRESS(ROW()+(0), COLUMN()+(-1), 1)), 2)</f>
        <v>1.27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0.041</v>
      </c>
      <c r="G27" s="11"/>
      <c r="H27" s="11"/>
      <c r="I27" s="12">
        <v>23.03</v>
      </c>
      <c r="J27" s="12">
        <f ca="1">ROUND(INDIRECT(ADDRESS(ROW()+(0), COLUMN()+(-4), 1))*INDIRECT(ADDRESS(ROW()+(0), COLUMN()+(-1), 1)), 2)</f>
        <v>0.94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0.041</v>
      </c>
      <c r="G28" s="11"/>
      <c r="H28" s="11"/>
      <c r="I28" s="12">
        <v>21.86</v>
      </c>
      <c r="J28" s="12">
        <f ca="1">ROUND(INDIRECT(ADDRESS(ROW()+(0), COLUMN()+(-4), 1))*INDIRECT(ADDRESS(ROW()+(0), COLUMN()+(-1), 1)), 2)</f>
        <v>0.9</v>
      </c>
    </row>
    <row r="29" spans="1:10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0.1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2.19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17.57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1)),INDIRECT(ADDRESS(ROW()+(-12), COLUMN()+(1), 1)),INDIRECT(ADDRESS(ROW()+(-16), COLUMN()+(1), 1))), 2)</f>
        <v>64.65</v>
      </c>
      <c r="J33" s="14">
        <f ca="1">ROUND(INDIRECT(ADDRESS(ROW()+(0), COLUMN()+(-4), 1))*INDIRECT(ADDRESS(ROW()+(0), COLUMN()+(-1), 1))/100, 2)</f>
        <v>1.29</v>
      </c>
    </row>
    <row r="34" spans="1:10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1)),INDIRECT(ADDRESS(ROW()+(-13), COLUMN()+(0), 1)),INDIRECT(ADDRESS(ROW()+(-17), COLUMN()+(0), 1))), 2)</f>
        <v>65.94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192005</v>
      </c>
      <c r="H38" s="29">
        <v>192006</v>
      </c>
      <c r="I38" s="29"/>
      <c r="J38" s="29" t="s">
        <v>78</v>
      </c>
    </row>
    <row r="39" spans="1:10" ht="24.0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2" spans="1:1" ht="33.75" thickBot="1" customHeight="1">
      <c r="A42" s="1" t="s">
        <v>80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81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82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67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2:J42"/>
    <mergeCell ref="A43:J43"/>
    <mergeCell ref="A44:J44"/>
  </mergeCells>
  <pageMargins left="0.147638" right="0.147638" top="0.206693" bottom="0.206693" header="0.0" footer="0.0"/>
  <pageSetup paperSize="9" orientation="portrait"/>
  <rowBreaks count="0" manualBreakCount="0">
    </rowBreaks>
</worksheet>
</file>