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<sst xmlns="http://schemas.openxmlformats.org/spreadsheetml/2006/main" count="89" uniqueCount="89">
  <si>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</si>
  <si>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</si>
  <si>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</si>
  <si>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metálica con forjado unidireccional.</t>
  </si>
  <si>
    <r>
      <rPr>
        <sz val="8.25"/>
        <color rgb="FF000000"/>
        <rFont val="Arial"/>
        <family val="2"/>
      </rPr>
      <t xml:space="preserve">Estructura metálica realizada con pórticos de acero UNE-EN 10025 S275JR, en perfiles laminados en caliente, acabado con imprimación antioxidante, con uniones soldadas en obra, compuesta de los siguientes elementos: FORJADO: 25 = 20+5 cm de canto; viguetas metálicas simples IPE 80;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 y malla electrosoldada ME 20x20 Ø 5-5 B 500 T 6x2,20 UNE-EN 10080, como armadura de reparto; montaje y desmontaje del sistema de encofrado; VIGAS: metálicas simples, de las series IPN, IPE, HEA, HEB o HEM, con una cuantía aproximada de 25 kg/m²; PILARES: metálicos simples, de las series IPN, IPE, HEA, HEB o HEM, con una cuantía aproximada de 3,8 kg/m². El precio incluye la elaboración de la ferralla (corte, doblado y conformado de elementos) en taller industrial, el montaje en el lugar definitivo de su colocación en obra, las soldaduras, los cortes, los despuntes, las piezas especiales, las placas de arranque y de transición de pilar inferior a superior, los casquillos y los elementos auxiliares de montaje, pero no incluye las placas de anclaje de los pilares a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</si>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</sst>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8.00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38.7</v>
      </c>
      <c r="F12" s="11"/>
      <c r="G12" s="11"/>
      <c r="H12" s="12">
        <v>1.54</v>
      </c>
      <c r="I12" s="12">
        <f ca="1">ROUND(INDIRECT(ADDRESS(ROW()+(0), COLUMN()+(-4), 1))*INDIRECT(ADDRESS(ROW()+(0), COLUMN()+(-1), 1)), 2)</f>
        <v>59.6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92.2</v>
      </c>
      <c r="I16" s="14">
        <f ca="1">ROUND(INDIRECT(ADDRESS(ROW()+(0), COLUMN()+(-4), 1))*INDIRECT(ADDRESS(ROW()+(0), COLUMN()+(-1), 1)), 2)</f>
        <v>7.38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0.685</v>
      </c>
      <c r="F20" s="11"/>
      <c r="G20" s="11"/>
      <c r="H20" s="12">
        <v>3.42</v>
      </c>
      <c r="I20" s="12">
        <f ca="1">ROUND(INDIRECT(ADDRESS(ROW()+(0), COLUMN()+(-4), 1))*INDIRECT(ADDRESS(ROW()+(0), COLUMN()+(-1), 1)), 2)</f>
        <v>2.34</v>
      </c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3"/>
      <c r="G21" s="13"/>
      <c r="H21" s="14">
        <v>54.88</v>
      </c>
      <c r="I21" s="14">
        <f ca="1">ROUND(INDIRECT(ADDRESS(ROW()+(0), COLUMN()+(-4), 1))*INDIRECT(ADDRESS(ROW()+(0), COLUMN()+(-1), 1)), 2)</f>
        <v>0.55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2.97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0.685</v>
      </c>
      <c r="F24" s="11"/>
      <c r="G24" s="11"/>
      <c r="H24" s="12">
        <v>23.03</v>
      </c>
      <c r="I24" s="12">
        <f ca="1">ROUND(INDIRECT(ADDRESS(ROW()+(0), COLUMN()+(-4), 1))*INDIRECT(ADDRESS(ROW()+(0), COLUMN()+(-1), 1)), 2)</f>
        <v>15.78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0.406</v>
      </c>
      <c r="F25" s="11"/>
      <c r="G25" s="11"/>
      <c r="H25" s="12">
        <v>21.86</v>
      </c>
      <c r="I25" s="12">
        <f ca="1">ROUND(INDIRECT(ADDRESS(ROW()+(0), COLUMN()+(-4), 1))*INDIRECT(ADDRESS(ROW()+(0), COLUMN()+(-1), 1)), 2)</f>
        <v>8.88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1.34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21.86</v>
      </c>
      <c r="I27" s="12">
        <f ca="1">ROUND(INDIRECT(ADDRESS(ROW()+(0), COLUMN()+(-4), 1))*INDIRECT(ADDRESS(ROW()+(0), COLUMN()+(-1), 1)), 2)</f>
        <v>1.27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23.03</v>
      </c>
      <c r="I28" s="12">
        <f ca="1">ROUND(INDIRECT(ADDRESS(ROW()+(0), COLUMN()+(-4), 1))*INDIRECT(ADDRESS(ROW()+(0), COLUMN()+(-1), 1)), 2)</f>
        <v>0.94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21.86</v>
      </c>
      <c r="I29" s="12">
        <f ca="1">ROUND(INDIRECT(ADDRESS(ROW()+(0), COLUMN()+(-4), 1))*INDIRECT(ADDRESS(ROW()+(0), COLUMN()+(-1), 1)), 2)</f>
        <v>0.9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0.026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0.6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2.19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31.9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1)),INDIRECT(ADDRESS(ROW()+(-17), COLUMN()+(1), 1))), 2)</f>
        <v>119.63</v>
      </c>
      <c r="I34" s="14">
        <f ca="1">ROUND(INDIRECT(ADDRESS(ROW()+(0), COLUMN()+(-4), 1))*INDIRECT(ADDRESS(ROW()+(0), COLUMN()+(-1), 1))/100, 2)</f>
        <v>2.39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122.02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