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<sst xmlns="http://schemas.openxmlformats.org/spreadsheetml/2006/main" count="34" uniqueCount="34">
  <si>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</si>
  <si>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ECP010</t>
  </si>
  <si>
    <t xml:space="preserve">Ud</t>
  </si>
  <si>
    <t xml:space="preserve">Columna de piedra natural.</t>
  </si>
  <si>
    <r>
      <rPr>
        <sz val="8.25"/>
        <color rgb="FF000000"/>
        <rFont val="Arial"/>
        <family val="2"/>
      </rPr>
      <t xml:space="preserve">Columna de granito Gris Mondariz, con basa, fuste y capitel de sección circular de 30 cm de diámetro, 200 cm de alto y acabado aserrado. Colocación en obra: mediante su apoyo sobre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</si>
  <si>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</si>
  <si>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</si>
  <si>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</si>
  <si>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</si>
  <si>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</si>
  <si>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</si>
  <si>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</si>
  <si>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mt06cpn010oad</t>
  </si>
  <si>
    <t xml:space="preserve">Ud</t>
  </si>
  <si>
    <t xml:space="preserve">Columna de granito Gris Mondariz, con basa, fuste y capitel de sección circular de 30 cm de diámetro, 200 cm de alto y acabado aserrado.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</si>
  <si>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</si>
  <si>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</si>
  <si>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</si>
  <si>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</si>
  <si>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</si>
  <si>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</si>
  <si>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</si>
  <si>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</si>
  <si>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</si>
  <si>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</si>
  <si>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</si>
  <si>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</si>
  <si>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</si>
  <si>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</si>
  <si>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</si>
  <si>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</si>
  <si>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</si>
  <si>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71,65€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</si>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</sst>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67.49" customWidth="1"/>
    <col min="5" max="5" width="16.1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695.1</v>
      </c>
      <c r="G10" s="14">
        <f ca="1">ROUND(INDIRECT(ADDRESS(ROW()+(0), COLUMN()+(-2), 1))*INDIRECT(ADDRESS(ROW()+(0), COLUMN()+(-1), 1)), 2)</f>
        <v>695.1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695.1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24.00" thickBot="1" customHeight="1">
      <c r="A13" s="1" t="s">
        <v>17</v>
      </c>
      <c r="B13" s="1"/>
      <c r="C13" s="10" t="s">
        <v>18</v>
      </c>
      <c r="D13" s="1" t="s">
        <v>19</v>
      </c>
      <c r="E13" s="12">
        <v>1</v>
      </c>
      <c r="F13" s="14">
        <v>75.04</v>
      </c>
      <c r="G13" s="14">
        <f ca="1">ROUND(INDIRECT(ADDRESS(ROW()+(0), COLUMN()+(-2), 1))*INDIRECT(ADDRESS(ROW()+(0), COLUMN()+(-1), 1)), 2)</f>
        <v>75.04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75.04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2.5</v>
      </c>
      <c r="F16" s="13">
        <v>22.13</v>
      </c>
      <c r="G16" s="13">
        <f ca="1">ROUND(INDIRECT(ADDRESS(ROW()+(0), COLUMN()+(-2), 1))*INDIRECT(ADDRESS(ROW()+(0), COLUMN()+(-1), 1)), 2)</f>
        <v>55.33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2.5</v>
      </c>
      <c r="F17" s="14">
        <v>21.02</v>
      </c>
      <c r="G17" s="14">
        <f ca="1">ROUND(INDIRECT(ADDRESS(ROW()+(0), COLUMN()+(-2), 1))*INDIRECT(ADDRESS(ROW()+(0), COLUMN()+(-1), 1)), 2)</f>
        <v>52.55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2)</f>
        <v>107.88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1)),INDIRECT(ADDRESS(ROW()+(-6), COLUMN()+(1), 1)),INDIRECT(ADDRESS(ROW()+(-9), COLUMN()+(1), 1))), 2)</f>
        <v>878.02</v>
      </c>
      <c r="G20" s="14">
        <f ca="1">ROUND(INDIRECT(ADDRESS(ROW()+(0), COLUMN()+(-2), 1))*INDIRECT(ADDRESS(ROW()+(0), COLUMN()+(-1), 1))/100, 2)</f>
        <v>17.56</v>
      </c>
    </row>
    <row r="21" spans="1:7" ht="13.50" thickBot="1" customHeight="1">
      <c r="A21" s="21" t="s">
        <v>32</v>
      </c>
      <c r="B21" s="21"/>
      <c r="C21" s="22"/>
      <c r="D21" s="23"/>
      <c r="E21" s="24" t="s">
        <v>33</v>
      </c>
      <c r="F21" s="25"/>
      <c r="G21" s="26">
        <f ca="1">ROUND(SUM(INDIRECT(ADDRESS(ROW()+(-1), COLUMN()+(0), 1)),INDIRECT(ADDRESS(ROW()+(-3), COLUMN()+(0), 1)),INDIRECT(ADDRESS(ROW()+(-7), COLUMN()+(0), 1)),INDIRECT(ADDRESS(ROW()+(-10), COLUMN()+(0), 1))), 2)</f>
        <v>895.58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