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<sst xmlns="http://schemas.openxmlformats.org/spreadsheetml/2006/main" count="71" uniqueCount="71">
  <si>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</si>
  <si>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EHA010</t>
  </si>
  <si>
    <t xml:space="preserve">m²</t>
  </si>
  <si>
    <t xml:space="preserve">Losa postesada con tendones adherentes.</t>
  </si>
  <si>
    <r>
      <rPr>
        <sz val="8.25"/>
        <color rgb="FF000000"/>
        <rFont val="Arial"/>
        <family val="2"/>
      </rPr>
      <t xml:space="preserve">Losa postesada horizontal con tendones adherentes, con altura libre de planta de hasta 4 m, canto 24 cm, realizada con hormigón HP-35/B/20/XC2 fabricado en central, y acero UNE-EN 10080 B 500 S, con una cuantía aproximada de 22 kg/m²;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nervios y zunchos perimetrales de planta y huecos, alambre de atar, separadores, aplicación de líquido desencofrante y agente filmógeno, para el curado de hormigones y morteros. El precio incluye la elaboración de la ferralla (corte, doblado y conformado de elementos) en taller industrial y el montaje en el lugar definitivo de su colocación en obra, pero no incluye los pilares ni el acero para pretensar.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</si>
  <si>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</si>
  <si>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</si>
  <si>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</si>
  <si>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</si>
  <si>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</si>
  <si>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</si>
  <si>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</si>
  <si>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</si>
  <si>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</si>
  <si>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</si>
  <si>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</si>
  <si>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</si>
  <si>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</si>
  <si>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</si>
  <si>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</si>
  <si>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</si>
  <si>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</si>
  <si>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</si>
  <si>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</si>
  <si>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</si>
  <si>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</si>
  <si>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</si>
  <si>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</si>
  <si>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</si>
  <si>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</si>
  <si>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</si>
  <si>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</si>
  <si>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</si>
  <si>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</si>
  <si>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</si>
  <si>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</si>
  <si>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</si>
  <si>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</si>
  <si>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</si>
  <si>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mt10hes010ctRb</t>
  </si>
  <si>
    <t xml:space="preserve">m³</t>
  </si>
  <si>
    <t xml:space="preserve">Hormigón HP-35/B/20/XC2,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</si>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</sst>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2.7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26.47</v>
      </c>
      <c r="H12" s="12">
        <f ca="1">ROUND(INDIRECT(ADDRESS(ROW()+(0), COLUMN()+(-2), 1))*INDIRECT(ADDRESS(ROW()+(0), COLUMN()+(-1), 1)), 2)</f>
        <v>0.71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22</v>
      </c>
      <c r="G17" s="12">
        <v>1.6</v>
      </c>
      <c r="H17" s="12">
        <f ca="1">ROUND(INDIRECT(ADDRESS(ROW()+(0), COLUMN()+(-2), 1))*INDIRECT(ADDRESS(ROW()+(0), COLUMN()+(-1), 1)), 2)</f>
        <v>35.2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0.264</v>
      </c>
      <c r="G18" s="12">
        <v>1.5</v>
      </c>
      <c r="H18" s="12">
        <f ca="1">ROUND(INDIRECT(ADDRESS(ROW()+(0), COLUMN()+(-2), 1))*INDIRECT(ADDRESS(ROW()+(0), COLUMN()+(-1), 1)), 2)</f>
        <v>0.4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0.252</v>
      </c>
      <c r="G19" s="12">
        <v>97.49</v>
      </c>
      <c r="H19" s="12">
        <f ca="1">ROUND(INDIRECT(ADDRESS(ROW()+(0), COLUMN()+(-2), 1))*INDIRECT(ADDRESS(ROW()+(0), COLUMN()+(-1), 1)), 2)</f>
        <v>24.57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0.15</v>
      </c>
      <c r="G20" s="14">
        <v>1.56</v>
      </c>
      <c r="H20" s="14">
        <f ca="1">ROUND(INDIRECT(ADDRESS(ROW()+(0), COLUMN()+(-2), 1))*INDIRECT(ADDRESS(ROW()+(0), COLUMN()+(-1), 1)), 2)</f>
        <v>0.23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65.56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0.515</v>
      </c>
      <c r="G23" s="12">
        <v>23.03</v>
      </c>
      <c r="H23" s="12">
        <f ca="1">ROUND(INDIRECT(ADDRESS(ROW()+(0), COLUMN()+(-2), 1))*INDIRECT(ADDRESS(ROW()+(0), COLUMN()+(-1), 1)), 2)</f>
        <v>11.86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0.515</v>
      </c>
      <c r="G24" s="12">
        <v>21.86</v>
      </c>
      <c r="H24" s="12">
        <f ca="1">ROUND(INDIRECT(ADDRESS(ROW()+(0), COLUMN()+(-2), 1))*INDIRECT(ADDRESS(ROW()+(0), COLUMN()+(-1), 1)), 2)</f>
        <v>11.26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0.264</v>
      </c>
      <c r="G25" s="12">
        <v>23.03</v>
      </c>
      <c r="H25" s="12">
        <f ca="1">ROUND(INDIRECT(ADDRESS(ROW()+(0), COLUMN()+(-2), 1))*INDIRECT(ADDRESS(ROW()+(0), COLUMN()+(-1), 1)), 2)</f>
        <v>6.08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0.22</v>
      </c>
      <c r="G26" s="12">
        <v>21.86</v>
      </c>
      <c r="H26" s="12">
        <f ca="1">ROUND(INDIRECT(ADDRESS(ROW()+(0), COLUMN()+(-2), 1))*INDIRECT(ADDRESS(ROW()+(0), COLUMN()+(-1), 1)), 2)</f>
        <v>4.81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0.053</v>
      </c>
      <c r="G27" s="12">
        <v>23.03</v>
      </c>
      <c r="H27" s="12">
        <f ca="1">ROUND(INDIRECT(ADDRESS(ROW()+(0), COLUMN()+(-2), 1))*INDIRECT(ADDRESS(ROW()+(0), COLUMN()+(-1), 1)), 2)</f>
        <v>1.22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0.216</v>
      </c>
      <c r="G28" s="14">
        <v>21.86</v>
      </c>
      <c r="H28" s="14">
        <f ca="1">ROUND(INDIRECT(ADDRESS(ROW()+(0), COLUMN()+(-2), 1))*INDIRECT(ADDRESS(ROW()+(0), COLUMN()+(-1), 1)), 2)</f>
        <v>4.72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39.95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105.51</v>
      </c>
      <c r="H31" s="14">
        <f ca="1">ROUND(INDIRECT(ADDRESS(ROW()+(0), COLUMN()+(-2), 1))*INDIRECT(ADDRESS(ROW()+(0), COLUMN()+(-1), 1))/100, 2)</f>
        <v>2.11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107.62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