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<sst xmlns="http://schemas.openxmlformats.org/spreadsheetml/2006/main" count="31" uniqueCount="31">
  <si>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</si>
  <si>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EHJ020</t>
  </si>
  <si>
    <t xml:space="preserve">m</t>
  </si>
  <si>
    <t xml:space="preserve">Molde para cornisa.</t>
  </si>
  <si>
    <r>
      <rPr>
        <sz val="8.25"/>
        <color rgb="FF000000"/>
        <rFont val="Arial"/>
        <family val="2"/>
      </rPr>
      <t xml:space="preserve">Molde desechable de poliestireno expandido para cornisa Classic S-03 "VALERO", recubierto con una lámina de plástico termoformado, de 270x270 mm, colocado en borde de forjado, de un solo uso. Incluso elementos de fijación del molde al encofrado y cinta adhesiva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</si>
  <si>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</si>
  <si>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</si>
  <si>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</si>
  <si>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</si>
  <si>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</si>
  <si>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</si>
  <si>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</si>
  <si>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mt08cor020sfg</t>
  </si>
  <si>
    <t xml:space="preserve">m</t>
  </si>
  <si>
    <t xml:space="preserve">Molde desechable de poliestireno expandido para cornisa Classic S-03 "VALERO", recubierto con una lámina de plástico termoformado, de 270x270 mm.</t>
  </si>
  <si>
    <t xml:space="preserve">mt08var060</t>
  </si>
  <si>
    <t xml:space="preserve">kg</t>
  </si>
  <si>
    <t xml:space="preserve">Puntas de acero de 20x100 mm.</t>
  </si>
  <si>
    <t xml:space="preserve">mt08lhv030b</t>
  </si>
  <si>
    <t xml:space="preserve">m</t>
  </si>
  <si>
    <t xml:space="preserve">Cinta de juntas "VALERO".</t>
  </si>
  <si>
    <t xml:space="preserve">Subtotal materiales:</t>
  </si>
  <si>
    <t xml:space="preserve">Mano de obra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</si>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</sst>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15.39</v>
      </c>
      <c r="G10" s="12">
        <f ca="1">ROUND(INDIRECT(ADDRESS(ROW()+(0), COLUMN()+(-2), 1))*INDIRECT(ADDRESS(ROW()+(0), COLUMN()+(-1), 1)), 2)</f>
        <v>16.16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0.002</v>
      </c>
      <c r="F11" s="12">
        <v>8.75</v>
      </c>
      <c r="G11" s="12">
        <f ca="1">ROUND(INDIRECT(ADDRESS(ROW()+(0), COLUMN()+(-2), 1))*INDIRECT(ADDRESS(ROW()+(0), COLUMN()+(-1), 1)), 2)</f>
        <v>0.02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0.111</v>
      </c>
      <c r="F12" s="14">
        <v>0.69</v>
      </c>
      <c r="G12" s="14">
        <f ca="1">ROUND(INDIRECT(ADDRESS(ROW()+(0), COLUMN()+(-2), 1))*INDIRECT(ADDRESS(ROW()+(0), COLUMN()+(-1), 1)), 2)</f>
        <v>0.08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16.26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21.86</v>
      </c>
      <c r="G15" s="14">
        <f ca="1">ROUND(INDIRECT(ADDRESS(ROW()+(0), COLUMN()+(-2), 1))*INDIRECT(ADDRESS(ROW()+(0), COLUMN()+(-1), 1)), 2)</f>
        <v>2.19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18.45</v>
      </c>
      <c r="G18" s="14">
        <f ca="1">ROUND(INDIRECT(ADDRESS(ROW()+(0), COLUMN()+(-2), 1))*INDIRECT(ADDRESS(ROW()+(0), COLUMN()+(-1), 1))/100, 2)</f>
        <v>0.37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1)),INDIRECT(ADDRESS(ROW()+(-6), COLUMN()+(0), 1))), 2)</f>
        <v>18.82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