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<sst xmlns="http://schemas.openxmlformats.org/spreadsheetml/2006/main" count="62" uniqueCount="62">
  <si>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</si>
  <si>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</si>
  <si>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</si>
  <si>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</si>
  <si>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HRA-25/B/20/XC2, con un porcentaje máximo de áridos reciclados del 20%,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</si>
  <si>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</si>
  <si>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</si>
  <si>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</si>
  <si>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</si>
  <si>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</si>
  <si>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</si>
  <si>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</si>
  <si>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</si>
  <si>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</si>
  <si>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</si>
  <si>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</si>
  <si>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</si>
  <si>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</si>
  <si>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</si>
  <si>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</si>
  <si>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</si>
  <si>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</si>
  <si>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</si>
  <si>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</si>
  <si>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</si>
  <si>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</si>
  <si>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</si>
  <si>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</si>
  <si>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</si>
  <si>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</si>
  <si>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</si>
  <si>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</si>
  <si>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</si>
  <si>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mt10hes100ctLe</t>
  </si>
  <si>
    <t xml:space="preserve">m³</t>
  </si>
  <si>
    <t xml:space="preserve">Hormigón HRA-25/B/20/XC2, con un porcentaje máximo de áridos reciclados del 20%,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</si>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</sst>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24.00" thickBot="1" customHeight="1">
      <c r="A17" s="1" t="s">
        <v>33</v>
      </c>
      <c r="B17" s="1"/>
      <c r="C17" s="10" t="s">
        <v>34</v>
      </c>
      <c r="D17" s="1" t="s">
        <v>35</v>
      </c>
      <c r="E17" s="13">
        <v>1.05</v>
      </c>
      <c r="F17" s="14">
        <v>88.2</v>
      </c>
      <c r="G17" s="14">
        <f ca="1">ROUND(INDIRECT(ADDRESS(ROW()+(0), COLUMN()+(-2), 1))*INDIRECT(ADDRESS(ROW()+(0), COLUMN()+(-1), 1)), 2)</f>
        <v>92.61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181.15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308.49</v>
      </c>
      <c r="G28" s="14">
        <f ca="1">ROUND(INDIRECT(ADDRESS(ROW()+(0), COLUMN()+(-2), 1))*INDIRECT(ADDRESS(ROW()+(0), COLUMN()+(-1), 1))/100, 2)</f>
        <v>6.17</v>
      </c>
    </row>
    <row r="29" spans="1:7" ht="13.50" thickBot="1" customHeight="1">
      <c r="A29" s="21" t="s">
        <v>60</v>
      </c>
      <c r="B29" s="21"/>
      <c r="C29" s="22"/>
      <c r="D29" s="23"/>
      <c r="E29" s="24" t="s">
        <v>61</v>
      </c>
      <c r="F29" s="25"/>
      <c r="G29" s="26">
        <f ca="1">ROUND(SUM(INDIRECT(ADDRESS(ROW()+(-1), COLUMN()+(0), 1)),INDIRECT(ADDRESS(ROW()+(-3), COLUMN()+(0), 1)),INDIRECT(ADDRESS(ROW()+(-11), COLUMN()+(0), 1))), 2)</f>
        <v>314.66</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