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<sst xmlns="http://schemas.openxmlformats.org/spreadsheetml/2006/main" count="62" uniqueCount="62">
  <si>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</si>
  <si>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</si>
  <si>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</si>
  <si>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</si>
  <si>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HA-30/F/20/XC2+XA2 fabricado en central, con cemento SR,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</si>
  <si>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</si>
  <si>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</si>
  <si>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</si>
  <si>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</si>
  <si>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</si>
  <si>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</si>
  <si>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</si>
  <si>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</si>
  <si>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</si>
  <si>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</si>
  <si>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</si>
  <si>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</si>
  <si>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</si>
  <si>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</si>
  <si>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</si>
  <si>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</si>
  <si>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</si>
  <si>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</si>
  <si>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</si>
  <si>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</si>
  <si>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</si>
  <si>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</si>
  <si>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</si>
  <si>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</si>
  <si>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</si>
  <si>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</si>
  <si>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</si>
  <si>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</si>
  <si>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mt10haf010crns</t>
  </si>
  <si>
    <t xml:space="preserve">m³</t>
  </si>
  <si>
    <t xml:space="preserve">Hormigón HA-30/F/20/XC2+XA2, fabricado en central, con cemento SR.</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</si>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</sst>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72.0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118.8</v>
      </c>
      <c r="G17" s="14">
        <f ca="1">ROUND(INDIRECT(ADDRESS(ROW()+(0), COLUMN()+(-2), 1))*INDIRECT(ADDRESS(ROW()+(0), COLUMN()+(-1), 1)), 2)</f>
        <v>124.74</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213.28</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340.62</v>
      </c>
      <c r="G28" s="14">
        <f ca="1">ROUND(INDIRECT(ADDRESS(ROW()+(0), COLUMN()+(-2), 1))*INDIRECT(ADDRESS(ROW()+(0), COLUMN()+(-1), 1))/100, 2)</f>
        <v>6.81</v>
      </c>
    </row>
    <row r="29" spans="1:7" ht="13.50" thickBot="1" customHeight="1">
      <c r="A29" s="21" t="s">
        <v>60</v>
      </c>
      <c r="B29" s="21"/>
      <c r="C29" s="22"/>
      <c r="D29" s="23"/>
      <c r="E29" s="24" t="s">
        <v>61</v>
      </c>
      <c r="F29" s="25"/>
      <c r="G29" s="26">
        <f ca="1">ROUND(SUM(INDIRECT(ADDRESS(ROW()+(-1), COLUMN()+(0), 1)),INDIRECT(ADDRESS(ROW()+(-3), COLUMN()+(0), 1)),INDIRECT(ADDRESS(ROW()+(-11), COLUMN()+(0), 1))), 2)</f>
        <v>347.43</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