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<sst xmlns="http://schemas.openxmlformats.org/spreadsheetml/2006/main" count="62" uniqueCount="62">
  <si>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</si>
  <si>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</si>
  <si>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</si>
  <si>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</si>
  <si>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entre 3 y 6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</si>
  <si>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</si>
  <si>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</si>
  <si>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</si>
  <si>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</si>
  <si>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</si>
  <si>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</si>
  <si>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</si>
  <si>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mt08eme070b</t>
  </si>
  <si>
    <t xml:space="preserve">m²</t>
  </si>
  <si>
    <t xml:space="preserve">Paneles metálicos modulares, para encofrar muros de hormigón de entre 3 y 6 m de altura.</t>
  </si>
  <si>
    <t xml:space="preserve">mt08eme075l</t>
  </si>
  <si>
    <t xml:space="preserve">Ud</t>
  </si>
  <si>
    <t xml:space="preserve">Estructura soporte de sistema de encofrado vertical, para muros de hormigón a dos caras, de entre 3 y 6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</si>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</sst>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257.95</v>
      </c>
      <c r="G11" s="12">
        <f ca="1">ROUND(INDIRECT(ADDRESS(ROW()+(0), COLUMN()+(-2), 1))*INDIRECT(ADDRESS(ROW()+(0), COLUMN()+(-1), 1)), 2)</f>
        <v>11.35</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184.6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2.28</v>
      </c>
      <c r="F20" s="12">
        <v>23.03</v>
      </c>
      <c r="G20" s="12">
        <f ca="1">ROUND(INDIRECT(ADDRESS(ROW()+(0), COLUMN()+(-2), 1))*INDIRECT(ADDRESS(ROW()+(0), COLUMN()+(-1), 1)), 2)</f>
        <v>52.51</v>
      </c>
    </row>
    <row r="21" spans="1:7" ht="13.50" thickBot="1" customHeight="1">
      <c r="A21" s="1" t="s">
        <v>41</v>
      </c>
      <c r="B21" s="1"/>
      <c r="C21" s="10" t="s">
        <v>42</v>
      </c>
      <c r="D21" s="1" t="s">
        <v>43</v>
      </c>
      <c r="E21" s="11">
        <v>2.28</v>
      </c>
      <c r="F21" s="12">
        <v>21.86</v>
      </c>
      <c r="G21" s="12">
        <f ca="1">ROUND(INDIRECT(ADDRESS(ROW()+(0), COLUMN()+(-2), 1))*INDIRECT(ADDRESS(ROW()+(0), COLUMN()+(-1), 1)), 2)</f>
        <v>49.84</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152.34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336.94</v>
      </c>
      <c r="G28" s="14">
        <f ca="1">ROUND(INDIRECT(ADDRESS(ROW()+(0), COLUMN()+(-2), 1))*INDIRECT(ADDRESS(ROW()+(0), COLUMN()+(-1), 1))/100, 2)</f>
        <v>6.74</v>
      </c>
    </row>
    <row r="29" spans="1:7" ht="13.50" thickBot="1" customHeight="1">
      <c r="A29" s="21" t="s">
        <v>60</v>
      </c>
      <c r="B29" s="21"/>
      <c r="C29" s="22"/>
      <c r="D29" s="23"/>
      <c r="E29" s="24" t="s">
        <v>61</v>
      </c>
      <c r="F29" s="25"/>
      <c r="G29" s="26">
        <f ca="1">ROUND(SUM(INDIRECT(ADDRESS(ROW()+(-1), COLUMN()+(0), 1)),INDIRECT(ADDRESS(ROW()+(-3), COLUMN()+(0), 1)),INDIRECT(ADDRESS(ROW()+(-11), COLUMN()+(0), 1))), 2)</f>
        <v>343.68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