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<sst xmlns="http://schemas.openxmlformats.org/spreadsheetml/2006/main" count="43" uniqueCount="43">
  <si>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</si>
  <si>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EHM011</t>
  </si>
  <si>
    <t xml:space="preserve">m²</t>
  </si>
  <si>
    <t xml:space="preserve">Sistema de encofrado para muro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</si>
  <si>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visto con textura veteada, realizado con tablones de madera de pino, amortizables en 4 usos, para formación de muro de hormigón armado, de hasta 3 m de altura y superficie plana, para contención de tierras. Incluso, pasamuros para paso de los tensores, elementos de sustentación, fijación y apuntalamiento necesarios para su estabilidad;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</si>
  <si>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</si>
  <si>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</si>
  <si>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</si>
  <si>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</si>
  <si>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</si>
  <si>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</si>
  <si>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</si>
  <si>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mt08ema060a</t>
  </si>
  <si>
    <t xml:space="preserve">m²</t>
  </si>
  <si>
    <t xml:space="preserve">Tablones de madera de pino, para encofrar muros de hormigón de hasta 3 m de altura.</t>
  </si>
  <si>
    <t xml:space="preserve">mt08ema065b</t>
  </si>
  <si>
    <t xml:space="preserve">Ud</t>
  </si>
  <si>
    <t xml:space="preserve">Estructura soporte de sistema de encofrado vertical, para muro de hormigón a dos caras, de hasta 3 m de altura, formada por tornapuntas de madera para estabilización y aplomado de la superficie encofrante del muro.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</si>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</sst>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30</v>
      </c>
      <c r="H10" s="12">
        <f ca="1">ROUND(INDIRECT(ADDRESS(ROW()+(0), COLUMN()+(-2), 1))*INDIRECT(ADDRESS(ROW()+(0), COLUMN()+(-1), 1)), 2)</f>
        <v>7.5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51.74</v>
      </c>
      <c r="H11" s="12">
        <f ca="1">ROUND(INDIRECT(ADDRESS(ROW()+(0), COLUMN()+(-2), 1))*INDIRECT(ADDRESS(ROW()+(0), COLUMN()+(-1), 1)), 2)</f>
        <v>5.17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0.12</v>
      </c>
      <c r="G12" s="12">
        <v>1.5</v>
      </c>
      <c r="H12" s="12">
        <f ca="1">ROUND(INDIRECT(ADDRESS(ROW()+(0), COLUMN()+(-2), 1))*INDIRECT(ADDRESS(ROW()+(0), COLUMN()+(-1), 1)), 2)</f>
        <v>0.18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8.75</v>
      </c>
      <c r="H13" s="12">
        <f ca="1">ROUND(INDIRECT(ADDRESS(ROW()+(0), COLUMN()+(-2), 1))*INDIRECT(ADDRESS(ROW()+(0), COLUMN()+(-1), 1)), 2)</f>
        <v>0.35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0.013</v>
      </c>
      <c r="G14" s="12">
        <v>4.59</v>
      </c>
      <c r="H14" s="12">
        <f ca="1">ROUND(INDIRECT(ADDRESS(ROW()+(0), COLUMN()+(-2), 1))*INDIRECT(ADDRESS(ROW()+(0), COLUMN()+(-1), 1)), 2)</f>
        <v>0.06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0.4</v>
      </c>
      <c r="G15" s="14">
        <v>1.35</v>
      </c>
      <c r="H15" s="14">
        <f ca="1">ROUND(INDIRECT(ADDRESS(ROW()+(0), COLUMN()+(-2), 1))*INDIRECT(ADDRESS(ROW()+(0), COLUMN()+(-1), 1)), 2)</f>
        <v>0.54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0.304</v>
      </c>
      <c r="G18" s="12">
        <v>23.03</v>
      </c>
      <c r="H18" s="12">
        <f ca="1">ROUND(INDIRECT(ADDRESS(ROW()+(0), COLUMN()+(-2), 1))*INDIRECT(ADDRESS(ROW()+(0), COLUMN()+(-1), 1)), 2)</f>
        <v>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0.353</v>
      </c>
      <c r="G19" s="14">
        <v>21.86</v>
      </c>
      <c r="H19" s="14">
        <f ca="1">ROUND(INDIRECT(ADDRESS(ROW()+(0), COLUMN()+(-2), 1))*INDIRECT(ADDRESS(ROW()+(0), COLUMN()+(-1), 1)), 2)</f>
        <v>7.72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14.72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28.52</v>
      </c>
      <c r="H22" s="14">
        <f ca="1">ROUND(INDIRECT(ADDRESS(ROW()+(0), COLUMN()+(-2), 1))*INDIRECT(ADDRESS(ROW()+(0), COLUMN()+(-1), 1))/100, 2)</f>
        <v>0.57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29.09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