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<sst xmlns="http://schemas.openxmlformats.org/spreadsheetml/2006/main" count="86" uniqueCount="86">
  <si>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</si>
  <si>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EHR025</t>
  </si>
  <si>
    <t xml:space="preserve">m²</t>
  </si>
  <si>
    <t xml:space="preserve">Forjado reticular con casetón recuperable y pilares.</t>
  </si>
  <si>
    <r>
      <rPr>
        <sz val="8.25"/>
        <color rgb="FF000000"/>
        <rFont val="Arial"/>
        <family val="2"/>
      </rPr>
      <t xml:space="preserve">Estructura de hormigón armado, realizada con hormigón HRA-25/B/20/XC2, con un porcentaje máximo de áridos reciclados del 20%, fabricado en central, con un volumen total de hormigón en forjado con casetón recuperable y pilares de 0,207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12 cm de espesor, intereje 70 cm; casetón recuperable de PVC, 64x70x25 cm; capa de compresión de 5 cm de espesor, con armadura de reparto formada por malla electrosoldada ME 20x20 Ø 5-5 B 500 T 6x2,20 UNE-EN 10080;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</si>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</sst>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19.25</v>
      </c>
      <c r="H12" s="12">
        <f ca="1">ROUND(INDIRECT(ADDRESS(ROW()+(0), COLUMN()+(-2), 1))*INDIRECT(ADDRESS(ROW()+(0), COLUMN()+(-1), 1)), 2)</f>
        <v>0.65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61.9</v>
      </c>
      <c r="H13" s="12">
        <f ca="1">ROUND(INDIRECT(ADDRESS(ROW()+(0), COLUMN()+(-2), 1))*INDIRECT(ADDRESS(ROW()+(0), COLUMN()+(-1), 1)), 2)</f>
        <v>0.5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102</v>
      </c>
      <c r="H14" s="12">
        <f ca="1">ROUND(INDIRECT(ADDRESS(ROW()+(0), COLUMN()+(-2), 1))*INDIRECT(ADDRESS(ROW()+(0), COLUMN()+(-1), 1)), 2)</f>
        <v>0.1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114</v>
      </c>
      <c r="H15" s="12">
        <f ca="1">ROUND(INDIRECT(ADDRESS(ROW()+(0), COLUMN()+(-2), 1))*INDIRECT(ADDRESS(ROW()+(0), COLUMN()+(-1), 1)), 2)</f>
        <v>0.68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355.5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8.75</v>
      </c>
      <c r="H17" s="12">
        <f ca="1">ROUND(INDIRECT(ADDRESS(ROW()+(0), COLUMN()+(-2), 1))*INDIRECT(ADDRESS(ROW()+(0), COLUMN()+(-1), 1)), 2)</f>
        <v>0.05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4.59</v>
      </c>
      <c r="H18" s="12">
        <f ca="1">ROUND(INDIRECT(ADDRESS(ROW()+(0), COLUMN()+(-2), 1))*INDIRECT(ADDRESS(ROW()+(0), COLUMN()+(-1), 1)), 2)</f>
        <v>0.01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60.5</v>
      </c>
      <c r="H19" s="12">
        <f ca="1">ROUND(INDIRECT(ADDRESS(ROW()+(0), COLUMN()+(-2), 1))*INDIRECT(ADDRESS(ROW()+(0), COLUMN()+(-1), 1)), 2)</f>
        <v>2.12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0.06</v>
      </c>
      <c r="H20" s="12">
        <f ca="1">ROUND(INDIRECT(ADDRESS(ROW()+(0), COLUMN()+(-2), 1))*INDIRECT(ADDRESS(ROW()+(0), COLUMN()+(-1), 1)), 2)</f>
        <v>0.07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24</v>
      </c>
      <c r="G21" s="12">
        <v>1.6</v>
      </c>
      <c r="H21" s="12">
        <f ca="1">ROUND(INDIRECT(ADDRESS(ROW()+(0), COLUMN()+(-2), 1))*INDIRECT(ADDRESS(ROW()+(0), COLUMN()+(-1), 1)), 2)</f>
        <v>38.4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0.177</v>
      </c>
      <c r="G22" s="12">
        <v>1.5</v>
      </c>
      <c r="H22" s="12">
        <f ca="1">ROUND(INDIRECT(ADDRESS(ROW()+(0), COLUMN()+(-2), 1))*INDIRECT(ADDRESS(ROW()+(0), COLUMN()+(-1), 1)), 2)</f>
        <v>0.27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88.2</v>
      </c>
      <c r="H24" s="12">
        <f ca="1">ROUND(INDIRECT(ADDRESS(ROW()+(0), COLUMN()+(-2), 1))*INDIRECT(ADDRESS(ROW()+(0), COLUMN()+(-1), 1)), 2)</f>
        <v>19.14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3.23</v>
      </c>
      <c r="H25" s="14">
        <f ca="1">ROUND(INDIRECT(ADDRESS(ROW()+(0), COLUMN()+(-2), 1))*INDIRECT(ADDRESS(ROW()+(0), COLUMN()+(-1), 1)), 2)</f>
        <v>0.48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65.97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0.651</v>
      </c>
      <c r="G28" s="12">
        <v>23.03</v>
      </c>
      <c r="H28" s="12">
        <f ca="1">ROUND(INDIRECT(ADDRESS(ROW()+(0), COLUMN()+(-2), 1))*INDIRECT(ADDRESS(ROW()+(0), COLUMN()+(-1), 1)), 2)</f>
        <v>14.99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0.669</v>
      </c>
      <c r="G29" s="12">
        <v>21.86</v>
      </c>
      <c r="H29" s="12">
        <f ca="1">ROUND(INDIRECT(ADDRESS(ROW()+(0), COLUMN()+(-2), 1))*INDIRECT(ADDRESS(ROW()+(0), COLUMN()+(-1), 1)), 2)</f>
        <v>14.62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0.225</v>
      </c>
      <c r="G30" s="12">
        <v>23.03</v>
      </c>
      <c r="H30" s="12">
        <f ca="1">ROUND(INDIRECT(ADDRESS(ROW()+(0), COLUMN()+(-2), 1))*INDIRECT(ADDRESS(ROW()+(0), COLUMN()+(-1), 1)), 2)</f>
        <v>5.18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0.225</v>
      </c>
      <c r="G31" s="12">
        <v>21.86</v>
      </c>
      <c r="H31" s="12">
        <f ca="1">ROUND(INDIRECT(ADDRESS(ROW()+(0), COLUMN()+(-2), 1))*INDIRECT(ADDRESS(ROW()+(0), COLUMN()+(-1), 1)), 2)</f>
        <v>4.92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0.05</v>
      </c>
      <c r="G32" s="12">
        <v>23.03</v>
      </c>
      <c r="H32" s="12">
        <f ca="1">ROUND(INDIRECT(ADDRESS(ROW()+(0), COLUMN()+(-2), 1))*INDIRECT(ADDRESS(ROW()+(0), COLUMN()+(-1), 1)), 2)</f>
        <v>1.15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0.203</v>
      </c>
      <c r="G33" s="14">
        <v>21.86</v>
      </c>
      <c r="H33" s="14">
        <f ca="1">ROUND(INDIRECT(ADDRESS(ROW()+(0), COLUMN()+(-2), 1))*INDIRECT(ADDRESS(ROW()+(0), COLUMN()+(-1), 1)), 2)</f>
        <v>4.44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111.27</v>
      </c>
      <c r="H36" s="14">
        <f ca="1">ROUND(INDIRECT(ADDRESS(ROW()+(0), COLUMN()+(-2), 1))*INDIRECT(ADDRESS(ROW()+(0), COLUMN()+(-1), 1))/100, 2)</f>
        <v>2.23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113.5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