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<sst xmlns="http://schemas.openxmlformats.org/spreadsheetml/2006/main" count="61" uniqueCount="61">
  <si>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</si>
  <si>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</si>
  <si>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</si>
  <si>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</si>
  <si>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30x75 cm de sección media,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paneles metálicos, amortizables en 75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</si>
  <si>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</si>
  <si>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</si>
  <si>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</si>
  <si>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</si>
  <si>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</si>
  <si>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</si>
  <si>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</si>
  <si>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</si>
  <si>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</si>
  <si>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</si>
  <si>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</si>
  <si>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</si>
  <si>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</si>
  <si>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</si>
  <si>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</si>
  <si>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</si>
  <si>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mt08eup015a</t>
  </si>
  <si>
    <t xml:space="preserve">m²</t>
  </si>
  <si>
    <t xml:space="preserve">Panel metálico diseñado para su manipulación con grúa,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</si>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</sst>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0.149</v>
      </c>
      <c r="G13" s="12">
        <v>92</v>
      </c>
      <c r="H13" s="12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0.069</v>
      </c>
      <c r="G14" s="12">
        <v>19.25</v>
      </c>
      <c r="H14" s="12">
        <f ca="1">ROUND(INDIRECT(ADDRESS(ROW()+(0), COLUMN()+(-2), 1))*INDIRECT(ADDRESS(ROW()+(0), COLUMN()+(-1), 1)), 2)</f>
        <v>1.33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7.1</v>
      </c>
      <c r="G15" s="12">
        <v>0.55</v>
      </c>
      <c r="H15" s="12">
        <f ca="1">ROUND(INDIRECT(ADDRESS(ROW()+(0), COLUMN()+(-2), 1))*INDIRECT(ADDRESS(ROW()+(0), COLUMN()+(-1), 1)), 2)</f>
        <v>3.91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0.28</v>
      </c>
      <c r="G16" s="12">
        <v>1.8</v>
      </c>
      <c r="H16" s="12">
        <f ca="1">ROUND(INDIRECT(ADDRESS(ROW()+(0), COLUMN()+(-2), 1))*INDIRECT(ADDRESS(ROW()+(0), COLUMN()+(-1), 1)), 2)</f>
        <v>0.5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1.05</v>
      </c>
      <c r="G17" s="14">
        <v>92.2</v>
      </c>
      <c r="H17" s="14">
        <f ca="1">ROUND(INDIRECT(ADDRESS(ROW()+(0), COLUMN()+(-2), 1))*INDIRECT(ADDRESS(ROW()+(0), COLUMN()+(-1), 1)), 2)</f>
        <v>96.81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310.12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2.999</v>
      </c>
      <c r="G20" s="12">
        <v>23.03</v>
      </c>
      <c r="H20" s="12">
        <f ca="1">ROUND(INDIRECT(ADDRESS(ROW()+(0), COLUMN()+(-2), 1))*INDIRECT(ADDRESS(ROW()+(0), COLUMN()+(-1), 1)), 2)</f>
        <v>69.07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3.427</v>
      </c>
      <c r="G21" s="12">
        <v>21.86</v>
      </c>
      <c r="H21" s="12">
        <f ca="1">ROUND(INDIRECT(ADDRESS(ROW()+(0), COLUMN()+(-2), 1))*INDIRECT(ADDRESS(ROW()+(0), COLUMN()+(-1), 1)), 2)</f>
        <v>74.91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23.03</v>
      </c>
      <c r="H22" s="12">
        <f ca="1">ROUND(INDIRECT(ADDRESS(ROW()+(0), COLUMN()+(-2), 1))*INDIRECT(ADDRESS(ROW()+(0), COLUMN()+(-1), 1)), 2)</f>
        <v>15.48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21.86</v>
      </c>
      <c r="H23" s="12">
        <f ca="1">ROUND(INDIRECT(ADDRESS(ROW()+(0), COLUMN()+(-2), 1))*INDIRECT(ADDRESS(ROW()+(0), COLUMN()+(-1), 1)), 2)</f>
        <v>14.69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0.36</v>
      </c>
      <c r="G24" s="12">
        <v>23.03</v>
      </c>
      <c r="H24" s="12">
        <f ca="1">ROUND(INDIRECT(ADDRESS(ROW()+(0), COLUMN()+(-2), 1))*INDIRECT(ADDRESS(ROW()+(0), COLUMN()+(-1), 1)), 2)</f>
        <v>8.29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1.45</v>
      </c>
      <c r="G25" s="14">
        <v>21.86</v>
      </c>
      <c r="H25" s="14">
        <f ca="1">ROUND(INDIRECT(ADDRESS(ROW()+(0), COLUMN()+(-2), 1))*INDIRECT(ADDRESS(ROW()+(0), COLUMN()+(-1), 1)), 2)</f>
        <v>31.7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214.14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1)),INDIRECT(ADDRESS(ROW()+(-10), COLUMN()+(1), 1))), 2)</f>
        <v>524.26</v>
      </c>
      <c r="H28" s="14">
        <f ca="1">ROUND(INDIRECT(ADDRESS(ROW()+(0), COLUMN()+(-2), 1))*INDIRECT(ADDRESS(ROW()+(0), COLUMN()+(-1), 1))/100, 2)</f>
        <v>10.49</v>
      </c>
    </row>
    <row r="29" spans="1:8" ht="13.50" thickBot="1" customHeight="1">
      <c r="A29" s="8"/>
      <c r="B29" s="8"/>
      <c r="C29" s="8"/>
      <c r="D29" s="8"/>
      <c r="E29" s="8"/>
      <c r="F29" s="21" t="s">
        <v>60</v>
      </c>
      <c r="G29" s="21"/>
      <c r="H29" s="22">
        <f ca="1">ROUND(SUM(INDIRECT(ADDRESS(ROW()+(-1), COLUMN()+(0), 1)),INDIRECT(ADDRESS(ROW()+(-3), COLUMN()+(0), 1)),INDIRECT(ADDRESS(ROW()+(-11), COLUMN()+(0), 1))), 2)</f>
        <v>534.75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C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