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<sst xmlns="http://schemas.openxmlformats.org/spreadsheetml/2006/main" count="66" uniqueCount="66">
  <si>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</si>
  <si>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</si>
  <si>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</si>
  <si>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</si>
  <si>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HA-25/F/20/XC2 fabricado en central, y vertido con bomba,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</si>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</sst>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6.9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0.32</v>
      </c>
      <c r="G13" s="12">
        <v>48</v>
      </c>
      <c r="H13" s="12">
        <f ca="1">ROUND(INDIRECT(ADDRESS(ROW()+(0), COLUMN()+(-2), 1))*INDIRECT(ADDRESS(ROW()+(0), COLUMN()+(-1), 1)), 2)</f>
        <v>15.36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</v>
      </c>
      <c r="G16" s="12">
        <v>1.8</v>
      </c>
      <c r="H16" s="12">
        <f ca="1">ROUND(INDIRECT(ADDRESS(ROW()+(0), COLUMN()+(-2), 1))*INDIRECT(ADDRESS(ROW()+(0), COLUMN()+(-1), 1)), 2)</f>
        <v>0.72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318.45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0.158</v>
      </c>
      <c r="G20" s="14">
        <v>190.4</v>
      </c>
      <c r="H20" s="14">
        <f ca="1">ROUND(INDIRECT(ADDRESS(ROW()+(0), COLUMN()+(-2), 1))*INDIRECT(ADDRESS(ROW()+(0), COLUMN()+(-1), 1)), 2)</f>
        <v>30.08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30.08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4.76</v>
      </c>
      <c r="G23" s="12">
        <v>23.03</v>
      </c>
      <c r="H23" s="12">
        <f ca="1">ROUND(INDIRECT(ADDRESS(ROW()+(0), COLUMN()+(-2), 1))*INDIRECT(ADDRESS(ROW()+(0), COLUMN()+(-1), 1)), 2)</f>
        <v>109.62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5.44</v>
      </c>
      <c r="G24" s="12">
        <v>21.86</v>
      </c>
      <c r="H24" s="12">
        <f ca="1">ROUND(INDIRECT(ADDRESS(ROW()+(0), COLUMN()+(-2), 1))*INDIRECT(ADDRESS(ROW()+(0), COLUMN()+(-1), 1)), 2)</f>
        <v>118.92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0.672</v>
      </c>
      <c r="G25" s="12">
        <v>23.03</v>
      </c>
      <c r="H25" s="12">
        <f ca="1">ROUND(INDIRECT(ADDRESS(ROW()+(0), COLUMN()+(-2), 1))*INDIRECT(ADDRESS(ROW()+(0), COLUMN()+(-1), 1)), 2)</f>
        <v>15.48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0.672</v>
      </c>
      <c r="G26" s="12">
        <v>21.86</v>
      </c>
      <c r="H26" s="12">
        <f ca="1">ROUND(INDIRECT(ADDRESS(ROW()+(0), COLUMN()+(-2), 1))*INDIRECT(ADDRESS(ROW()+(0), COLUMN()+(-1), 1)), 2)</f>
        <v>14.69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0.1</v>
      </c>
      <c r="G27" s="12">
        <v>23.03</v>
      </c>
      <c r="H27" s="12">
        <f ca="1">ROUND(INDIRECT(ADDRESS(ROW()+(0), COLUMN()+(-2), 1))*INDIRECT(ADDRESS(ROW()+(0), COLUMN()+(-1), 1)), 2)</f>
        <v>2.3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3">
        <v>0.4</v>
      </c>
      <c r="G28" s="14">
        <v>21.86</v>
      </c>
      <c r="H28" s="14">
        <f ca="1">ROUND(INDIRECT(ADDRESS(ROW()+(0), COLUMN()+(-2), 1))*INDIRECT(ADDRESS(ROW()+(0), COLUMN()+(-1), 1)), 2)</f>
        <v>8.74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269.75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63</v>
      </c>
      <c r="E31" s="19" t="s">
        <v>64</v>
      </c>
      <c r="F31" s="13">
        <v>2</v>
      </c>
      <c r="G31" s="14">
        <f ca="1">ROUND(SUM(INDIRECT(ADDRESS(ROW()+(-2), COLUMN()+(1), 1)),INDIRECT(ADDRESS(ROW()+(-10), COLUMN()+(1), 1)),INDIRECT(ADDRESS(ROW()+(-13), COLUMN()+(1), 1))), 2)</f>
        <v>618.28</v>
      </c>
      <c r="H31" s="14">
        <f ca="1">ROUND(INDIRECT(ADDRESS(ROW()+(0), COLUMN()+(-2), 1))*INDIRECT(ADDRESS(ROW()+(0), COLUMN()+(-1), 1))/100, 2)</f>
        <v>12.37</v>
      </c>
    </row>
    <row r="32" spans="1:8" ht="13.50" thickBot="1" customHeight="1">
      <c r="A32" s="8"/>
      <c r="B32" s="8"/>
      <c r="C32" s="8"/>
      <c r="D32" s="8"/>
      <c r="E32" s="8"/>
      <c r="F32" s="21" t="s">
        <v>65</v>
      </c>
      <c r="G32" s="21"/>
      <c r="H32" s="22">
        <f ca="1">ROUND(SUM(INDIRECT(ADDRESS(ROW()+(-1), COLUMN()+(0), 1)),INDIRECT(ADDRESS(ROW()+(-3), COLUMN()+(0), 1)),INDIRECT(ADDRESS(ROW()+(-11), COLUMN()+(0), 1)),INDIRECT(ADDRESS(ROW()+(-14), COLUMN()+(0), 1))), 2)</f>
        <v>630.65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C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