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<sst xmlns="http://schemas.openxmlformats.org/spreadsheetml/2006/main" count="61" uniqueCount="61">
  <si>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</si>
  <si>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</si>
  <si>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</si>
  <si>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</si>
  <si>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30x30 cm de sección media, realizado con hormigón HA-30/F/20/XC2+XF4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chapas metálicas, amortizables en 50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</si>
  <si>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</si>
  <si>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</si>
  <si>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</si>
  <si>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</si>
  <si>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</si>
  <si>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</si>
  <si>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</si>
  <si>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</si>
  <si>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</si>
  <si>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</si>
  <si>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</si>
  <si>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</si>
  <si>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</si>
  <si>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</si>
  <si>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</si>
  <si>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</si>
  <si>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</si>
  <si>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</si>
  <si>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</si>
  <si>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</si>
  <si>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</si>
  <si>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</si>
  <si>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</si>
  <si>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</si>
  <si>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</si>
  <si>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</si>
  <si>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</si>
  <si>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</si>
  <si>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mt10haf010cpns</t>
  </si>
  <si>
    <t xml:space="preserve">m³</t>
  </si>
  <si>
    <t xml:space="preserve">Hormigón HA-30/F/20/XC2+XF4,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</si>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</sst>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0.32</v>
      </c>
      <c r="G13" s="12">
        <v>48</v>
      </c>
      <c r="H13" s="12">
        <f ca="1">ROUND(INDIRECT(ADDRESS(ROW()+(0), COLUMN()+(-2), 1))*INDIRECT(ADDRESS(ROW()+(0), COLUMN()+(-1), 1)), 2)</f>
        <v>15.36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0.4</v>
      </c>
      <c r="G16" s="12">
        <v>1.8</v>
      </c>
      <c r="H16" s="12">
        <f ca="1">ROUND(INDIRECT(ADDRESS(ROW()+(0), COLUMN()+(-2), 1))*INDIRECT(ADDRESS(ROW()+(0), COLUMN()+(-1), 1)), 2)</f>
        <v>0.72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101.4</v>
      </c>
      <c r="H17" s="14">
        <f ca="1">ROUND(INDIRECT(ADDRESS(ROW()+(0), COLUMN()+(-2), 1))*INDIRECT(ADDRESS(ROW()+(0), COLUMN()+(-1), 1)), 2)</f>
        <v>106.47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328.11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4.76</v>
      </c>
      <c r="G20" s="12">
        <v>23.03</v>
      </c>
      <c r="H20" s="12">
        <f ca="1">ROUND(INDIRECT(ADDRESS(ROW()+(0), COLUMN()+(-2), 1))*INDIRECT(ADDRESS(ROW()+(0), COLUMN()+(-1), 1)), 2)</f>
        <v>109.62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5.44</v>
      </c>
      <c r="G21" s="12">
        <v>21.86</v>
      </c>
      <c r="H21" s="12">
        <f ca="1">ROUND(INDIRECT(ADDRESS(ROW()+(0), COLUMN()+(-2), 1))*INDIRECT(ADDRESS(ROW()+(0), COLUMN()+(-1), 1)), 2)</f>
        <v>118.92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298.7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626.81</v>
      </c>
      <c r="H28" s="14">
        <f ca="1">ROUND(INDIRECT(ADDRESS(ROW()+(0), COLUMN()+(-2), 1))*INDIRECT(ADDRESS(ROW()+(0), COLUMN()+(-1), 1))/100, 2)</f>
        <v>12.54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639.35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