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<sst xmlns="http://schemas.openxmlformats.org/spreadsheetml/2006/main" count="43" uniqueCount="43">
  <si>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</si>
  <si>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</si>
  <si>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</si>
  <si>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</si>
  <si>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 fabricado en central, y vertido con cubilote, y acero UNE-EN 10080 B 500 S, con una cuantía aproximada de 120 kg/m³.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</si>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</sst>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95.2</v>
      </c>
      <c r="G13" s="14">
        <f ca="1">ROUND(INDIRECT(ADDRESS(ROW()+(0), COLUMN()+(-2), 1))*INDIRECT(ADDRESS(ROW()+(0), COLUMN()+(-1), 1)), 2)</f>
        <v>99.96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0.672</v>
      </c>
      <c r="F16" s="12">
        <v>23.03</v>
      </c>
      <c r="G16" s="12">
        <f ca="1">ROUND(INDIRECT(ADDRESS(ROW()+(0), COLUMN()+(-2), 1))*INDIRECT(ADDRESS(ROW()+(0), COLUMN()+(-1), 1)), 2)</f>
        <v>15.48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0.672</v>
      </c>
      <c r="F17" s="12">
        <v>21.86</v>
      </c>
      <c r="G17" s="12">
        <f ca="1">ROUND(INDIRECT(ADDRESS(ROW()+(0), COLUMN()+(-2), 1))*INDIRECT(ADDRESS(ROW()+(0), COLUMN()+(-1), 1)), 2)</f>
        <v>14.69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</v>
      </c>
      <c r="F18" s="12">
        <v>23.03</v>
      </c>
      <c r="G18" s="12">
        <f ca="1">ROUND(INDIRECT(ADDRESS(ROW()+(0), COLUMN()+(-2), 1))*INDIRECT(ADDRESS(ROW()+(0), COLUMN()+(-1), 1)), 2)</f>
        <v>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1.45</v>
      </c>
      <c r="F19" s="14">
        <v>21.86</v>
      </c>
      <c r="G19" s="14">
        <f ca="1">ROUND(INDIRECT(ADDRESS(ROW()+(0), COLUMN()+(-2), 1))*INDIRECT(ADDRESS(ROW()+(0), COLUMN()+(-1), 1)), 2)</f>
        <v>31.7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70.16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363.98</v>
      </c>
      <c r="G22" s="14">
        <f ca="1">ROUND(INDIRECT(ADDRESS(ROW()+(0), COLUMN()+(-2), 1))*INDIRECT(ADDRESS(ROW()+(0), COLUMN()+(-1), 1))/100, 2)</f>
        <v>7.28</v>
      </c>
    </row>
    <row r="23" spans="1:7" ht="13.50" thickBot="1" customHeight="1">
      <c r="A23" s="8"/>
      <c r="B23" s="8"/>
      <c r="C23" s="8"/>
      <c r="D23" s="8"/>
      <c r="E23" s="21" t="s">
        <v>42</v>
      </c>
      <c r="F23" s="21"/>
      <c r="G23" s="22">
        <f ca="1">ROUND(SUM(INDIRECT(ADDRESS(ROW()+(-1), COLUMN()+(0), 1)),INDIRECT(ADDRESS(ROW()+(-3), COLUMN()+(0), 1)),INDIRECT(ADDRESS(ROW()+(-9), COLUMN()+(0), 1))), 2)</f>
        <v>371.26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