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<sst xmlns="http://schemas.openxmlformats.org/spreadsheetml/2006/main" count="55" uniqueCount="55">
  <si>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</si>
  <si>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</si>
  <si>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</si>
  <si>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</si>
  <si>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80 cm de diámetro medio, realizado con hormigón HA-25/F/20/XC2 fabricado en central, y vertido con cubilote, y acero UNE-EN 10080 B 500 S, con una cuantía aproximada de 120 kg/m³; montaje y desmontaje de sistema de encofrado, con acabado tipo industrial para revestir, en planta de entre 9 y 10 m de altura libre, formado por: superficie encofrante de moldes cilíndricos de lámina plastificada reforzada exteriormente con fibra de vidrio, de un solo uso y estructura soporte vertical de torre andamio para apeo de pilares de gran altura, amortizable en 1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</si>
  <si>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</si>
  <si>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</si>
  <si>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</si>
  <si>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</si>
  <si>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</si>
  <si>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</si>
  <si>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</si>
  <si>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</si>
  <si>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</si>
  <si>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</si>
  <si>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</si>
  <si>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</si>
  <si>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</si>
  <si>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</si>
  <si>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</si>
  <si>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</si>
  <si>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mt08tub030hd</t>
  </si>
  <si>
    <t xml:space="preserve">m²</t>
  </si>
  <si>
    <t xml:space="preserve">Molde cilíndrico desechable, de lámina plastificada reforzada exteriormente con fibra de vidrio, para encofrado de pilares de hormigón, de entre 9 y 10 m de altura y 80 cm de diámetro medio, para acabado no visto del hormigón. Incluso accesorios de montaje.</t>
  </si>
  <si>
    <t xml:space="preserve">mt08eup030</t>
  </si>
  <si>
    <t xml:space="preserve">m³</t>
  </si>
  <si>
    <t xml:space="preserve">Torre andamio metálica, para apeo de pilares de gran altura. Incluso p/p de accesorios de montaje.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</si>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</sst>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</v>
      </c>
      <c r="G13" s="12">
        <v>51.76</v>
      </c>
      <c r="H13" s="12">
        <f ca="1">ROUND(INDIRECT(ADDRESS(ROW()+(0), COLUMN()+(-2), 1))*INDIRECT(ADDRESS(ROW()+(0), COLUMN()+(-1), 1)), 2)</f>
        <v>258.8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0.5</v>
      </c>
      <c r="G14" s="12">
        <v>3.45</v>
      </c>
      <c r="H14" s="12">
        <f ca="1">ROUND(INDIRECT(ADDRESS(ROW()+(0), COLUMN()+(-2), 1))*INDIRECT(ADDRESS(ROW()+(0), COLUMN()+(-1), 1)), 2)</f>
        <v>1.73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92.2</v>
      </c>
      <c r="H15" s="14">
        <f ca="1">ROUND(INDIRECT(ADDRESS(ROW()+(0), COLUMN()+(-2), 1))*INDIRECT(ADDRESS(ROW()+(0), COLUMN()+(-1), 1)), 2)</f>
        <v>96.81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551.2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1.55</v>
      </c>
      <c r="G18" s="12">
        <v>23.03</v>
      </c>
      <c r="H18" s="12">
        <f ca="1">ROUND(INDIRECT(ADDRESS(ROW()+(0), COLUMN()+(-2), 1))*INDIRECT(ADDRESS(ROW()+(0), COLUMN()+(-1), 1)), 2)</f>
        <v>35.7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1.55</v>
      </c>
      <c r="G19" s="12">
        <v>21.86</v>
      </c>
      <c r="H19" s="12">
        <f ca="1">ROUND(INDIRECT(ADDRESS(ROW()+(0), COLUMN()+(-2), 1))*INDIRECT(ADDRESS(ROW()+(0), COLUMN()+(-1), 1)), 2)</f>
        <v>33.88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139.74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690.94</v>
      </c>
      <c r="H26" s="14">
        <f ca="1">ROUND(INDIRECT(ADDRESS(ROW()+(0), COLUMN()+(-2), 1))*INDIRECT(ADDRESS(ROW()+(0), COLUMN()+(-1), 1))/100, 2)</f>
        <v>13.82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704.76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