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<sst xmlns="http://schemas.openxmlformats.org/spreadsheetml/2006/main" count="55" uniqueCount="55">
  <si>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</si>
  <si>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</si>
  <si>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</si>
  <si>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</si>
  <si>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HA-25/P/20/XC2 fabricado en central, y vertido con cubilote, y acero UNE-EN 10080 B 400 SD,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</si>
  <si>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</si>
  <si>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</si>
  <si>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</si>
  <si>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</si>
  <si>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</si>
  <si>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</si>
  <si>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</si>
  <si>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</si>
  <si>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</si>
  <si>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</si>
  <si>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mt07aco010b</t>
  </si>
  <si>
    <t xml:space="preserve">kg</t>
  </si>
  <si>
    <t xml:space="preserve">Ferralla elaborada en taller industrial con acero en barras corrugadas, UNE-EN 10080 B 400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</si>
  <si>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</si>
  <si>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</si>
  <si>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</si>
  <si>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</si>
  <si>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</si>
  <si>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</si>
  <si>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</si>
  <si>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</si>
  <si>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</si>
  <si>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mt10haf010ctmw</t>
  </si>
  <si>
    <t xml:space="preserve">m³</t>
  </si>
  <si>
    <t xml:space="preserve">Hormigón HA-25/P/20/XC2,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</si>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</sst>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7.65" customWidth="1"/>
    <col min="5" max="5" width="71.23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1.58</v>
      </c>
      <c r="H11" s="12">
        <f ca="1">ROUND(INDIRECT(ADDRESS(ROW()+(0), COLUMN()+(-2), 1))*INDIRECT(ADDRESS(ROW()+(0), COLUMN()+(-1), 1)), 2)</f>
        <v>189.6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84.2</v>
      </c>
      <c r="H15" s="14">
        <f ca="1">ROUND(INDIRECT(ADDRESS(ROW()+(0), COLUMN()+(-2), 1))*INDIRECT(ADDRESS(ROW()+(0), COLUMN()+(-1), 1)), 2)</f>
        <v>88.41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508.72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1.886</v>
      </c>
      <c r="G18" s="12">
        <v>23.03</v>
      </c>
      <c r="H18" s="12">
        <f ca="1">ROUND(INDIRECT(ADDRESS(ROW()+(0), COLUMN()+(-2), 1))*INDIRECT(ADDRESS(ROW()+(0), COLUMN()+(-1), 1)), 2)</f>
        <v>43.43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1.886</v>
      </c>
      <c r="G19" s="12">
        <v>21.86</v>
      </c>
      <c r="H19" s="12">
        <f ca="1">ROUND(INDIRECT(ADDRESS(ROW()+(0), COLUMN()+(-2), 1))*INDIRECT(ADDRESS(ROW()+(0), COLUMN()+(-1), 1)), 2)</f>
        <v>41.23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663.54</v>
      </c>
      <c r="H26" s="14">
        <f ca="1">ROUND(INDIRECT(ADDRESS(ROW()+(0), COLUMN()+(-2), 1))*INDIRECT(ADDRESS(ROW()+(0), COLUMN()+(-1), 1))/100, 2)</f>
        <v>13.27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676.81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