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<sst xmlns="http://schemas.openxmlformats.org/spreadsheetml/2006/main" count="58" uniqueCount="58">
  <si>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</si>
  <si>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</si>
  <si>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</si>
  <si>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</si>
  <si>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HAF-40/CR/F/20/XC2,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</si>
  <si>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</si>
  <si>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</si>
  <si>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</si>
  <si>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</si>
  <si>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</si>
  <si>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</si>
  <si>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</si>
  <si>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</si>
  <si>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</si>
  <si>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</si>
  <si>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</si>
  <si>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</si>
  <si>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</si>
  <si>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</si>
  <si>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</si>
  <si>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</si>
  <si>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</si>
  <si>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</si>
  <si>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</si>
  <si>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</si>
  <si>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</si>
  <si>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</si>
  <si>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mt10haf010ctps</t>
  </si>
  <si>
    <t xml:space="preserve">m³</t>
  </si>
  <si>
    <t xml:space="preserve">Hormigón HA-40/F/20/XC2,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</si>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</sst>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107.49</v>
      </c>
      <c r="G15" s="12">
        <f ca="1">ROUND(INDIRECT(ADDRESS(ROW()+(0), COLUMN()+(-2), 1))*INDIRECT(ADDRESS(ROW()+(0), COLUMN()+(-1), 1)), 2)</f>
        <v>112.86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0.1</v>
      </c>
      <c r="F16" s="14">
        <v>6.5</v>
      </c>
      <c r="G16" s="14">
        <f ca="1">ROUND(INDIRECT(ADDRESS(ROW()+(0), COLUMN()+(-2), 1))*INDIRECT(ADDRESS(ROW()+(0), COLUMN()+(-1), 1)), 2)</f>
        <v>0.65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536.22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23.03</v>
      </c>
      <c r="G19" s="12">
        <f ca="1">ROUND(INDIRECT(ADDRESS(ROW()+(0), COLUMN()+(-2), 1))*INDIRECT(ADDRESS(ROW()+(0), COLUMN()+(-1), 1)), 2)</f>
        <v>43.43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1.886</v>
      </c>
      <c r="F20" s="12">
        <v>21.86</v>
      </c>
      <c r="G20" s="12">
        <f ca="1">ROUND(INDIRECT(ADDRESS(ROW()+(0), COLUMN()+(-2), 1))*INDIRECT(ADDRESS(ROW()+(0), COLUMN()+(-1), 1)), 2)</f>
        <v>41.23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0.36</v>
      </c>
      <c r="F23" s="12">
        <v>23.03</v>
      </c>
      <c r="G23" s="12">
        <f ca="1">ROUND(INDIRECT(ADDRESS(ROW()+(0), COLUMN()+(-2), 1))*INDIRECT(ADDRESS(ROW()+(0), COLUMN()+(-1), 1)), 2)</f>
        <v>8.29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1.45</v>
      </c>
      <c r="F24" s="14">
        <v>21.86</v>
      </c>
      <c r="G24" s="14">
        <f ca="1">ROUND(INDIRECT(ADDRESS(ROW()+(0), COLUMN()+(-2), 1))*INDIRECT(ADDRESS(ROW()+(0), COLUMN()+(-1), 1)), 2)</f>
        <v>31.7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691.04</v>
      </c>
      <c r="G27" s="14">
        <f ca="1">ROUND(INDIRECT(ADDRESS(ROW()+(0), COLUMN()+(-2), 1))*INDIRECT(ADDRESS(ROW()+(0), COLUMN()+(-1), 1))/100, 2)</f>
        <v>13.82</v>
      </c>
    </row>
    <row r="28" spans="1:7" ht="13.50" thickBot="1" customHeight="1">
      <c r="A28" s="8"/>
      <c r="B28" s="8"/>
      <c r="C28" s="8"/>
      <c r="D28" s="8"/>
      <c r="E28" s="21" t="s">
        <v>57</v>
      </c>
      <c r="F28" s="21"/>
      <c r="G28" s="22">
        <f ca="1">ROUND(SUM(INDIRECT(ADDRESS(ROW()+(-1), COLUMN()+(0), 1)),INDIRECT(ADDRESS(ROW()+(-3), COLUMN()+(0), 1)),INDIRECT(ADDRESS(ROW()+(-11), COLUMN()+(0), 1))), 2)</f>
        <v>704.86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