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<sst xmlns="http://schemas.openxmlformats.org/spreadsheetml/2006/main" count="55" uniqueCount="55">
  <si>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</si>
  <si>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</si>
  <si>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</si>
  <si>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</si>
  <si>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40 cm de diámetro medio, realizado con hormigón HA-25/F/20/XC2 fabricado en central, y vertido con cubilote, y acero UNE-EN 10080 B 500 S, con una cuantía aproximada de 120 kg/m³; montaje y desmontaje de sistema de encofrado, con acabado tipo industrial para revestir, en planta de entre 3 y 4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</si>
  <si>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</si>
  <si>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</si>
  <si>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</si>
  <si>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</si>
  <si>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</si>
  <si>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</si>
  <si>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</si>
  <si>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</si>
  <si>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</si>
  <si>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</si>
  <si>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</si>
  <si>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</si>
  <si>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</si>
  <si>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</si>
  <si>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</si>
  <si>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</si>
  <si>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mt08tub020bf</t>
  </si>
  <si>
    <t xml:space="preserve">m²</t>
  </si>
  <si>
    <t xml:space="preserve">Molde cilíndrico desechable, de bandas de papel kraft, aluminio y polietileno en espiral, para encofrado de pilares de hormigón, de entre 3 y 4 m de altura y 40 cm de diámetro medio, para acabado no visto del hormigón. Incluso accesorios de montaje.</t>
  </si>
  <si>
    <t xml:space="preserve">mt50spa081c</t>
  </si>
  <si>
    <t xml:space="preserve">Ud</t>
  </si>
  <si>
    <t xml:space="preserve">Puntal metálico telescópico, de hasta 4 m de altura.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</si>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</sst>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10</v>
      </c>
      <c r="G13" s="12">
        <v>25.31</v>
      </c>
      <c r="H13" s="12">
        <f ca="1">ROUND(INDIRECT(ADDRESS(ROW()+(0), COLUMN()+(-2), 1))*INDIRECT(ADDRESS(ROW()+(0), COLUMN()+(-1), 1)), 2)</f>
        <v>253.1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0.056</v>
      </c>
      <c r="G14" s="12">
        <v>26.47</v>
      </c>
      <c r="H14" s="12">
        <f ca="1">ROUND(INDIRECT(ADDRESS(ROW()+(0), COLUMN()+(-2), 1))*INDIRECT(ADDRESS(ROW()+(0), COLUMN()+(-1), 1)), 2)</f>
        <v>1.48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92.2</v>
      </c>
      <c r="H15" s="14">
        <f ca="1">ROUND(INDIRECT(ADDRESS(ROW()+(0), COLUMN()+(-2), 1))*INDIRECT(ADDRESS(ROW()+(0), COLUMN()+(-1), 1)), 2)</f>
        <v>96.81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545.25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1.9</v>
      </c>
      <c r="G18" s="12">
        <v>23.03</v>
      </c>
      <c r="H18" s="12">
        <f ca="1">ROUND(INDIRECT(ADDRESS(ROW()+(0), COLUMN()+(-2), 1))*INDIRECT(ADDRESS(ROW()+(0), COLUMN()+(-1), 1)), 2)</f>
        <v>43.76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1.9</v>
      </c>
      <c r="G19" s="12">
        <v>21.86</v>
      </c>
      <c r="H19" s="12">
        <f ca="1">ROUND(INDIRECT(ADDRESS(ROW()+(0), COLUMN()+(-2), 1))*INDIRECT(ADDRESS(ROW()+(0), COLUMN()+(-1), 1)), 2)</f>
        <v>41.53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155.45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700.7</v>
      </c>
      <c r="H26" s="14">
        <f ca="1">ROUND(INDIRECT(ADDRESS(ROW()+(0), COLUMN()+(-2), 1))*INDIRECT(ADDRESS(ROW()+(0), COLUMN()+(-1), 1))/100, 2)</f>
        <v>14.01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714.71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