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<sst xmlns="http://schemas.openxmlformats.org/spreadsheetml/2006/main" count="65" uniqueCount="65">
  <si>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</si>
  <si>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</si>
  <si>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</si>
  <si>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</si>
  <si>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HA-30/F/20/XC2+XF3 fabricado en central, y vertido con cubilote, y acero UNE-EN 10080 B 400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</si>
  <si>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</si>
  <si>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</si>
  <si>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</si>
  <si>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</si>
  <si>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</si>
  <si>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</si>
  <si>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</si>
  <si>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</si>
  <si>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</si>
  <si>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</si>
  <si>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</si>
  <si>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</si>
  <si>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</si>
  <si>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</si>
  <si>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</si>
  <si>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</si>
  <si>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</si>
  <si>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</si>
  <si>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</si>
  <si>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</si>
  <si>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</si>
  <si>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</si>
  <si>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</si>
  <si>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</si>
  <si>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</si>
  <si>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</si>
  <si>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</si>
  <si>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</si>
  <si>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mt10haf010clns</t>
  </si>
  <si>
    <t xml:space="preserve">m³</t>
  </si>
  <si>
    <t xml:space="preserve">Hormigón HA-30/F/20/XC2+XF3,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</si>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</sst>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1.57</v>
      </c>
      <c r="G11" s="12">
        <f ca="1">ROUND(INDIRECT(ADDRESS(ROW()+(0), COLUMN()+(-2), 1))*INDIRECT(ADDRESS(ROW()+(0), COLUMN()+(-1), 1)), 2)</f>
        <v>188.4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99.7</v>
      </c>
      <c r="G17" s="12">
        <f ca="1">ROUND(INDIRECT(ADDRESS(ROW()+(0), COLUMN()+(-2), 1))*INDIRECT(ADDRESS(ROW()+(0), COLUMN()+(-1), 1)), 2)</f>
        <v>104.69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383.5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4.624</v>
      </c>
      <c r="F21" s="12">
        <v>23.03</v>
      </c>
      <c r="G21" s="12">
        <f ca="1">ROUND(INDIRECT(ADDRESS(ROW()+(0), COLUMN()+(-2), 1))*INDIRECT(ADDRESS(ROW()+(0), COLUMN()+(-1), 1)), 2)</f>
        <v>106.49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4.624</v>
      </c>
      <c r="F22" s="12">
        <v>21.86</v>
      </c>
      <c r="G22" s="12">
        <f ca="1">ROUND(INDIRECT(ADDRESS(ROW()+(0), COLUMN()+(-2), 1))*INDIRECT(ADDRESS(ROW()+(0), COLUMN()+(-1), 1)), 2)</f>
        <v>101.08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0.34</v>
      </c>
      <c r="F25" s="12">
        <v>23.03</v>
      </c>
      <c r="G25" s="12">
        <f ca="1">ROUND(INDIRECT(ADDRESS(ROW()+(0), COLUMN()+(-2), 1))*INDIRECT(ADDRESS(ROW()+(0), COLUMN()+(-1), 1)), 2)</f>
        <v>7.83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1.37</v>
      </c>
      <c r="F26" s="14">
        <v>21.86</v>
      </c>
      <c r="G26" s="14">
        <f ca="1">ROUND(INDIRECT(ADDRESS(ROW()+(0), COLUMN()+(-2), 1))*INDIRECT(ADDRESS(ROW()+(0), COLUMN()+(-1), 1)), 2)</f>
        <v>29.95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659.02</v>
      </c>
      <c r="G29" s="14">
        <f ca="1">ROUND(INDIRECT(ADDRESS(ROW()+(0), COLUMN()+(-2), 1))*INDIRECT(ADDRESS(ROW()+(0), COLUMN()+(-1), 1))/100, 2)</f>
        <v>13.18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672.2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