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<sst xmlns="http://schemas.openxmlformats.org/spreadsheetml/2006/main" count="65" uniqueCount="65">
  <si>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</si>
  <si>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EHS015</t>
  </si>
  <si>
    <t xml:space="preserve">m³</t>
  </si>
  <si>
    <t xml:space="preserve">Pilar rectangular o cuadrado de hormigón visto.</t>
  </si>
  <si>
    <r>
      <rPr>
        <sz val="8.25"/>
        <color rgb="FF000000"/>
        <rFont val="Arial"/>
        <family val="2"/>
      </rPr>
      <t xml:space="preserve">Pilar de sección rectangular o cuadrada de hormigón visto, de 30x30 cm de sección media, realizado con hormigón HA-25/B/12/XC2 fabricado en central, y vertido con cubilote, y acero UNE-EN 10080 B 500 S, con una cuantía aproximada de 120 kg/m³; montaje y desmontaje de sistema de encofrado, con acabado visto con textura lisa, en planta de hasta 3 m de altura libre, formado por: superficie encofrante de tableros contrachapados fenólicos con bastidor metálico, amortizables en 20 usos y estructura soporte vertical de puntales metálicos, amortizables en 150 usos. Incluso alambre de atar, separadores, líquido desencofrante para evitar la adherencia del hormigón al encofrado, berenjenos para biselado de cantos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</si>
  <si>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</si>
  <si>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</si>
  <si>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</si>
  <si>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</si>
  <si>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</si>
  <si>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</si>
  <si>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</si>
  <si>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</si>
  <si>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</si>
  <si>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</si>
  <si>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</si>
  <si>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</si>
  <si>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</si>
  <si>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</si>
  <si>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</si>
  <si>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</si>
  <si>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</si>
  <si>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</si>
  <si>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</si>
  <si>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</si>
  <si>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</si>
  <si>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</si>
  <si>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</si>
  <si>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</si>
  <si>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</si>
  <si>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</si>
  <si>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</si>
  <si>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</si>
  <si>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mt10haf010ctmm</t>
  </si>
  <si>
    <t xml:space="preserve">m³</t>
  </si>
  <si>
    <t xml:space="preserve">Hormigón HA-25/B/12/XC2, fabricado en central.</t>
  </si>
  <si>
    <t xml:space="preserve">mt08cur010a</t>
  </si>
  <si>
    <t xml:space="preserve">l</t>
  </si>
  <si>
    <t xml:space="preserve">Agente filmógeno, para el curado de hormigones y morteros,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</si>
  <si>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</si>
  <si>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</si>
  <si>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</si>
  <si>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</si>
  <si>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</si>
  <si>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</si>
  <si>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</si>
  <si>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</si>
  <si>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</si>
  <si>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</si>
  <si>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</si>
  <si>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</si>
  <si>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</si>
  <si>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</si>
  <si>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</si>
  <si>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</si>
  <si>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</si>
  <si>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</si>
  <si>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</si>
  <si>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</si>
  <si>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</si>
  <si>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</si>
  <si>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</si>
  <si>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</si>
  <si>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49,93€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</si>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</sst>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7.65" customWidth="1"/>
    <col min="5" max="5" width="71.57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2">
        <v>87</v>
      </c>
      <c r="H13" s="12">
        <f ca="1">ROUND(INDIRECT(ADDRESS(ROW()+(0), COLUMN()+(-2), 1))*INDIRECT(ADDRESS(ROW()+(0), COLUMN()+(-1), 1)), 2)</f>
        <v>69.6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0.099</v>
      </c>
      <c r="G14" s="12">
        <v>19.25</v>
      </c>
      <c r="H14" s="12">
        <f ca="1">ROUND(INDIRECT(ADDRESS(ROW()+(0), COLUMN()+(-2), 1))*INDIRECT(ADDRESS(ROW()+(0), COLUMN()+(-1), 1)), 2)</f>
        <v>1.91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17.8</v>
      </c>
      <c r="G15" s="12">
        <v>0.55</v>
      </c>
      <c r="H15" s="12">
        <f ca="1">ROUND(INDIRECT(ADDRESS(ROW()+(0), COLUMN()+(-2), 1))*INDIRECT(ADDRESS(ROW()+(0), COLUMN()+(-1), 1)), 2)</f>
        <v>9.79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0.173</v>
      </c>
      <c r="G16" s="12">
        <v>4.59</v>
      </c>
      <c r="H16" s="12">
        <f ca="1">ROUND(INDIRECT(ADDRESS(ROW()+(0), COLUMN()+(-2), 1))*INDIRECT(ADDRESS(ROW()+(0), COLUMN()+(-1), 1)), 2)</f>
        <v>0.79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90.2</v>
      </c>
      <c r="H17" s="12">
        <f ca="1">ROUND(INDIRECT(ADDRESS(ROW()+(0), COLUMN()+(-2), 1))*INDIRECT(ADDRESS(ROW()+(0), COLUMN()+(-1), 1)), 2)</f>
        <v>94.71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2</v>
      </c>
      <c r="G18" s="14">
        <v>3.23</v>
      </c>
      <c r="H18" s="14">
        <f ca="1">ROUND(INDIRECT(ADDRESS(ROW()+(0), COLUMN()+(-2), 1))*INDIRECT(ADDRESS(ROW()+(0), COLUMN()+(-1), 1)), 2)</f>
        <v>6.46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377.12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4.624</v>
      </c>
      <c r="G21" s="12">
        <v>23.03</v>
      </c>
      <c r="H21" s="12">
        <f ca="1">ROUND(INDIRECT(ADDRESS(ROW()+(0), COLUMN()+(-2), 1))*INDIRECT(ADDRESS(ROW()+(0), COLUMN()+(-1), 1)), 2)</f>
        <v>106.49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4.624</v>
      </c>
      <c r="G22" s="12">
        <v>21.86</v>
      </c>
      <c r="H22" s="12">
        <f ca="1">ROUND(INDIRECT(ADDRESS(ROW()+(0), COLUMN()+(-2), 1))*INDIRECT(ADDRESS(ROW()+(0), COLUMN()+(-1), 1)), 2)</f>
        <v>101.08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0.672</v>
      </c>
      <c r="G23" s="12">
        <v>23.03</v>
      </c>
      <c r="H23" s="12">
        <f ca="1">ROUND(INDIRECT(ADDRESS(ROW()+(0), COLUMN()+(-2), 1))*INDIRECT(ADDRESS(ROW()+(0), COLUMN()+(-1), 1)), 2)</f>
        <v>15.48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0.672</v>
      </c>
      <c r="G24" s="12">
        <v>21.86</v>
      </c>
      <c r="H24" s="12">
        <f ca="1">ROUND(INDIRECT(ADDRESS(ROW()+(0), COLUMN()+(-2), 1))*INDIRECT(ADDRESS(ROW()+(0), COLUMN()+(-1), 1)), 2)</f>
        <v>14.69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0.34</v>
      </c>
      <c r="G25" s="12">
        <v>23.03</v>
      </c>
      <c r="H25" s="12">
        <f ca="1">ROUND(INDIRECT(ADDRESS(ROW()+(0), COLUMN()+(-2), 1))*INDIRECT(ADDRESS(ROW()+(0), COLUMN()+(-1), 1)), 2)</f>
        <v>7.83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1.37</v>
      </c>
      <c r="G26" s="14">
        <v>21.86</v>
      </c>
      <c r="H26" s="14">
        <f ca="1">ROUND(INDIRECT(ADDRESS(ROW()+(0), COLUMN()+(-2), 1))*INDIRECT(ADDRESS(ROW()+(0), COLUMN()+(-1), 1)), 2)</f>
        <v>29.95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275.52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652.64</v>
      </c>
      <c r="H29" s="14">
        <f ca="1">ROUND(INDIRECT(ADDRESS(ROW()+(0), COLUMN()+(-2), 1))*INDIRECT(ADDRESS(ROW()+(0), COLUMN()+(-1), 1))/100, 2)</f>
        <v>13.05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665.69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