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<sst xmlns="http://schemas.openxmlformats.org/spreadsheetml/2006/main" count="65" uniqueCount="65">
  <si>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</si>
  <si>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</si>
  <si>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</si>
  <si>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</si>
  <si>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400 S, con una cuantía aproximada de 120 kg/m³; montaje y desmontaje de sistema de encofrado, con acabado visto con textura lisa, en planta de entre 3 y 4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</si>
  <si>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</si>
  <si>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</si>
  <si>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</si>
  <si>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</si>
  <si>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</si>
  <si>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</si>
  <si>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</si>
  <si>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</si>
  <si>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</si>
  <si>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</si>
  <si>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</si>
  <si>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</si>
  <si>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</si>
  <si>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</si>
  <si>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</si>
  <si>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</si>
  <si>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mt08vis010b</t>
  </si>
  <si>
    <t xml:space="preserve">m²</t>
  </si>
  <si>
    <t xml:space="preserve">Tablero contrachapado fenólico de madera de pino con bastidor metálico, para encofrado de pilares de hormigón armado con acabado visto, de sección rectangular o cuadrada, de entre 3 y 4 m de altura,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</si>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</sst>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1.57</v>
      </c>
      <c r="H11" s="12">
        <f ca="1">ROUND(INDIRECT(ADDRESS(ROW()+(0), COLUMN()+(-2), 1))*INDIRECT(ADDRESS(ROW()+(0), COLUMN()+(-1), 1)), 2)</f>
        <v>188.4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0.074</v>
      </c>
      <c r="G14" s="12">
        <v>26.47</v>
      </c>
      <c r="H14" s="12">
        <f ca="1">ROUND(INDIRECT(ADDRESS(ROW()+(0), COLUMN()+(-2), 1))*INDIRECT(ADDRESS(ROW()+(0), COLUMN()+(-1), 1)), 2)</f>
        <v>1.96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92.2</v>
      </c>
      <c r="H17" s="12">
        <f ca="1">ROUND(INDIRECT(ADDRESS(ROW()+(0), COLUMN()+(-2), 1))*INDIRECT(ADDRESS(ROW()+(0), COLUMN()+(-1), 1)), 2)</f>
        <v>96.81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375.67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4.896</v>
      </c>
      <c r="G21" s="12">
        <v>23.03</v>
      </c>
      <c r="H21" s="12">
        <f ca="1">ROUND(INDIRECT(ADDRESS(ROW()+(0), COLUMN()+(-2), 1))*INDIRECT(ADDRESS(ROW()+(0), COLUMN()+(-1), 1)), 2)</f>
        <v>112.75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4.896</v>
      </c>
      <c r="G22" s="12">
        <v>21.86</v>
      </c>
      <c r="H22" s="12">
        <f ca="1">ROUND(INDIRECT(ADDRESS(ROW()+(0), COLUMN()+(-2), 1))*INDIRECT(ADDRESS(ROW()+(0), COLUMN()+(-1), 1)), 2)</f>
        <v>107.03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287.73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663.4</v>
      </c>
      <c r="H29" s="14">
        <f ca="1">ROUND(INDIRECT(ADDRESS(ROW()+(0), COLUMN()+(-2), 1))*INDIRECT(ADDRESS(ROW()+(0), COLUMN()+(-1), 1))/100, 2)</f>
        <v>13.27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676.67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