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<sst xmlns="http://schemas.openxmlformats.org/spreadsheetml/2006/main" count="59" uniqueCount="59">
  <si>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</si>
  <si>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</si>
  <si>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</si>
  <si>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</si>
  <si>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HA-25/F/20/XC2 fabricado en central, y vertido con cubilote, y acero UNE-EN 10080 B 400 SD, con una cuantía aproximada de 120 kg/m³; montaje y desmontaje de sistema de encofrado, con acabado visto con textura lisa, en planta de hasta 3 m de altura libre, formado por: superficie encofrante de Tubotec Funda "VALERO", de un solo uso, con bastidor metálico y estructura soporte vertical de puntales metálicos, amortizables en 150 usos. Incluso alambre de atar, separadores, líquido desencofrante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</si>
  <si>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</si>
  <si>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</si>
  <si>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</si>
  <si>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</si>
  <si>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</si>
  <si>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</si>
  <si>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</si>
  <si>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</si>
  <si>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</si>
  <si>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</si>
  <si>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</si>
  <si>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</si>
  <si>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</si>
  <si>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</si>
  <si>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</si>
  <si>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</si>
  <si>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mt08val030a</t>
  </si>
  <si>
    <t xml:space="preserve">m²</t>
  </si>
  <si>
    <t xml:space="preserve">Molde poligonal desechable Tubotec Funda "VALERO", de poliestireno expandido (EPS), recubierto interiormente con una funda hermética y forrado exteriormente con una capa de precinto de alta resistencia, con bastidor metálico, para pilares de hormigón armado de sección rectangular o cuadrada, de hasta 3 m de altura,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</si>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</sst>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1.58</v>
      </c>
      <c r="H11" s="12">
        <f ca="1">ROUND(INDIRECT(ADDRESS(ROW()+(0), COLUMN()+(-2), 1))*INDIRECT(ADDRESS(ROW()+(0), COLUMN()+(-1), 1)), 2)</f>
        <v>189.6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13.333</v>
      </c>
      <c r="G13" s="12">
        <v>20</v>
      </c>
      <c r="H13" s="12">
        <f ca="1">ROUND(INDIRECT(ADDRESS(ROW()+(0), COLUMN()+(-2), 1))*INDIRECT(ADDRESS(ROW()+(0), COLUMN()+(-1), 1)), 2)</f>
        <v>266.66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3.23</v>
      </c>
      <c r="H16" s="14">
        <f ca="1">ROUND(INDIRECT(ADDRESS(ROW()+(0), COLUMN()+(-2), 1))*INDIRECT(ADDRESS(ROW()+(0), COLUMN()+(-1), 1)), 2)</f>
        <v>6.46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563.3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3.333</v>
      </c>
      <c r="G19" s="12">
        <v>23.03</v>
      </c>
      <c r="H19" s="12">
        <f ca="1">ROUND(INDIRECT(ADDRESS(ROW()+(0), COLUMN()+(-2), 1))*INDIRECT(ADDRESS(ROW()+(0), COLUMN()+(-1), 1)), 2)</f>
        <v>76.76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</v>
      </c>
      <c r="G20" s="12">
        <v>21.86</v>
      </c>
      <c r="H20" s="12">
        <f ca="1">ROUND(INDIRECT(ADDRESS(ROW()+(0), COLUMN()+(-2), 1))*INDIRECT(ADDRESS(ROW()+(0), COLUMN()+(-1), 1)), 2)</f>
        <v>87.44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0.34</v>
      </c>
      <c r="G23" s="12">
        <v>23.03</v>
      </c>
      <c r="H23" s="12">
        <f ca="1">ROUND(INDIRECT(ADDRESS(ROW()+(0), COLUMN()+(-2), 1))*INDIRECT(ADDRESS(ROW()+(0), COLUMN()+(-1), 1)), 2)</f>
        <v>7.83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1.37</v>
      </c>
      <c r="G24" s="14">
        <v>21.86</v>
      </c>
      <c r="H24" s="14">
        <f ca="1">ROUND(INDIRECT(ADDRESS(ROW()+(0), COLUMN()+(-2), 1))*INDIRECT(ADDRESS(ROW()+(0), COLUMN()+(-1), 1)), 2)</f>
        <v>29.95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232.15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795.45</v>
      </c>
      <c r="H27" s="14">
        <f ca="1">ROUND(INDIRECT(ADDRESS(ROW()+(0), COLUMN()+(-2), 1))*INDIRECT(ADDRESS(ROW()+(0), COLUMN()+(-1), 1))/100, 2)</f>
        <v>15.91</v>
      </c>
    </row>
    <row r="28" spans="1:8" ht="13.50" thickBot="1" customHeight="1">
      <c r="A28" s="21" t="s">
        <v>57</v>
      </c>
      <c r="B28" s="21"/>
      <c r="C28" s="21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1)),INDIRECT(ADDRESS(ROW()+(-11), COLUMN()+(0), 1))), 2)</f>
        <v>811.36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