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<sst xmlns="http://schemas.openxmlformats.org/spreadsheetml/2006/main" count="68" uniqueCount="68">
  <si>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</si>
  <si>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</si>
  <si>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</si>
  <si>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</si>
  <si>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HA-25/F/20/XC1 fabricado en central, y vertido con cubilote, y acero UNE-EN 10080 B 500 S, con una cuantía aproximada de 150 kg/m³; montaje y desmontaje del sistema de encofrado, con acabado tipo industrial para revestir, en planta de entre 3 y 4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</si>
  <si>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</si>
  <si>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</si>
  <si>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</si>
  <si>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</si>
  <si>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</si>
  <si>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</si>
  <si>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</si>
  <si>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</si>
  <si>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</si>
  <si>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</si>
  <si>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</si>
  <si>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</si>
  <si>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</si>
  <si>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</si>
  <si>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</si>
  <si>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</si>
  <si>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</si>
  <si>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</si>
  <si>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</si>
  <si>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</si>
  <si>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</si>
  <si>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</si>
  <si>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</si>
  <si>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</si>
  <si>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</si>
  <si>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</si>
  <si>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</si>
  <si>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</si>
  <si>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</si>
  <si>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</si>
  <si>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</si>
  <si>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</si>
  <si>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</si>
  <si>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</si>
  <si>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mt10haf010btms</t>
  </si>
  <si>
    <t xml:space="preserve">m³</t>
  </si>
  <si>
    <t xml:space="preserve">Hormigón HA-25/F/20/XC1,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</si>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</sst>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26.47</v>
      </c>
      <c r="H12" s="12">
        <f ca="1">ROUND(INDIRECT(ADDRESS(ROW()+(0), COLUMN()+(-2), 1))*INDIRECT(ADDRESS(ROW()+(0), COLUMN()+(-1), 1)), 2)</f>
        <v>2.94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92.2</v>
      </c>
      <c r="H19" s="14">
        <f ca="1">ROUND(INDIRECT(ADDRESS(ROW()+(0), COLUMN()+(-2), 1))*INDIRECT(ADDRESS(ROW()+(0), COLUMN()+(-1), 1)), 2)</f>
        <v>96.81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360.45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2.292</v>
      </c>
      <c r="G22" s="12">
        <v>23.03</v>
      </c>
      <c r="H22" s="12">
        <f ca="1">ROUND(INDIRECT(ADDRESS(ROW()+(0), COLUMN()+(-2), 1))*INDIRECT(ADDRESS(ROW()+(0), COLUMN()+(-1), 1)), 2)</f>
        <v>52.78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2.292</v>
      </c>
      <c r="G23" s="12">
        <v>21.86</v>
      </c>
      <c r="H23" s="12">
        <f ca="1">ROUND(INDIRECT(ADDRESS(ROW()+(0), COLUMN()+(-2), 1))*INDIRECT(ADDRESS(ROW()+(0), COLUMN()+(-1), 1)), 2)</f>
        <v>50.1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194.53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554.98</v>
      </c>
      <c r="H30" s="14">
        <f ca="1">ROUND(INDIRECT(ADDRESS(ROW()+(0), COLUMN()+(-2), 1))*INDIRECT(ADDRESS(ROW()+(0), COLUMN()+(-1), 1))/100, 2)</f>
        <v>11.1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566.08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