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<sst xmlns="http://schemas.openxmlformats.org/spreadsheetml/2006/main" count="44" uniqueCount="44">
  <si>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</si>
  <si>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EHV010</t>
  </si>
  <si>
    <t xml:space="preserve">m³</t>
  </si>
  <si>
    <t xml:space="preserve">Viga de hormigón armado.</t>
  </si>
  <si>
    <r>
      <rPr>
        <sz val="8.25"/>
        <color rgb="FF000000"/>
        <rFont val="Arial"/>
        <family val="2"/>
      </rPr>
      <t xml:space="preserve">Viga, de hormigón armado, de 40x60 cm, realizada con hormigón HA-25/F/20/XC2 fabricado en central, y vertido con cubilote, y acero UNE-EN 10080 B 500 S, con una cuantía aproximada de 150 kg/m³. Incluso alambre de atar,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</si>
  <si>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</si>
  <si>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</si>
  <si>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</si>
  <si>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</si>
  <si>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</si>
  <si>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</si>
  <si>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</si>
  <si>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mt07aco020c</t>
  </si>
  <si>
    <t xml:space="preserve">Ud</t>
  </si>
  <si>
    <t xml:space="preserve">Separador homologado para vigas.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</si>
  <si>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</si>
  <si>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</si>
  <si>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</si>
  <si>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</si>
  <si>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</si>
  <si>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</si>
  <si>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</si>
  <si>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</si>
  <si>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</si>
  <si>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</si>
  <si>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</si>
  <si>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</si>
  <si>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</si>
  <si>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</si>
  <si>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</si>
  <si>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</si>
  <si>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</si>
  <si>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</si>
  <si>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</si>
  <si>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</si>
  <si>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</si>
  <si>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</si>
  <si>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</si>
  <si>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</si>
  <si>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</si>
  <si>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</si>
  <si>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</si>
  <si>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30,76€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</si>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</sst>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68" customWidth="1"/>
    <col min="4" max="4" width="7.65" customWidth="1"/>
    <col min="5" max="5" width="71.91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4</v>
      </c>
      <c r="G10" s="12">
        <v>0.09</v>
      </c>
      <c r="H10" s="12">
        <f ca="1">ROUND(INDIRECT(ADDRESS(ROW()+(0), COLUMN()+(-2), 1))*INDIRECT(ADDRESS(ROW()+(0), COLUMN()+(-1), 1)), 2)</f>
        <v>0.36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150</v>
      </c>
      <c r="G11" s="12">
        <v>1.6</v>
      </c>
      <c r="H11" s="12">
        <f ca="1">ROUND(INDIRECT(ADDRESS(ROW()+(0), COLUMN()+(-2), 1))*INDIRECT(ADDRESS(ROW()+(0), COLUMN()+(-1), 1)), 2)</f>
        <v>240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1.35</v>
      </c>
      <c r="G12" s="12">
        <v>1.5</v>
      </c>
      <c r="H12" s="12">
        <f ca="1">ROUND(INDIRECT(ADDRESS(ROW()+(0), COLUMN()+(-2), 1))*INDIRECT(ADDRESS(ROW()+(0), COLUMN()+(-1), 1)), 2)</f>
        <v>2.03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1.05</v>
      </c>
      <c r="G13" s="14">
        <v>92.2</v>
      </c>
      <c r="H13" s="14">
        <f ca="1">ROUND(INDIRECT(ADDRESS(ROW()+(0), COLUMN()+(-2), 1))*INDIRECT(ADDRESS(ROW()+(0), COLUMN()+(-1), 1)), 2)</f>
        <v>96.81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339.2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1.2</v>
      </c>
      <c r="G16" s="12">
        <v>23.03</v>
      </c>
      <c r="H16" s="12">
        <f ca="1">ROUND(INDIRECT(ADDRESS(ROW()+(0), COLUMN()+(-2), 1))*INDIRECT(ADDRESS(ROW()+(0), COLUMN()+(-1), 1)), 2)</f>
        <v>27.64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1.2</v>
      </c>
      <c r="G17" s="12">
        <v>21.86</v>
      </c>
      <c r="H17" s="12">
        <f ca="1">ROUND(INDIRECT(ADDRESS(ROW()+(0), COLUMN()+(-2), 1))*INDIRECT(ADDRESS(ROW()+(0), COLUMN()+(-1), 1)), 2)</f>
        <v>26.23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0.34</v>
      </c>
      <c r="G18" s="12">
        <v>23.03</v>
      </c>
      <c r="H18" s="12">
        <f ca="1">ROUND(INDIRECT(ADDRESS(ROW()+(0), COLUMN()+(-2), 1))*INDIRECT(ADDRESS(ROW()+(0), COLUMN()+(-1), 1)), 2)</f>
        <v>7.83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1.37</v>
      </c>
      <c r="G19" s="14">
        <v>21.86</v>
      </c>
      <c r="H19" s="14">
        <f ca="1">ROUND(INDIRECT(ADDRESS(ROW()+(0), COLUMN()+(-2), 1))*INDIRECT(ADDRESS(ROW()+(0), COLUMN()+(-1), 1)), 2)</f>
        <v>29.95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91.65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430.85</v>
      </c>
      <c r="H22" s="14">
        <f ca="1">ROUND(INDIRECT(ADDRESS(ROW()+(0), COLUMN()+(-2), 1))*INDIRECT(ADDRESS(ROW()+(0), COLUMN()+(-1), 1))/100, 2)</f>
        <v>8.62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439.47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