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<sst xmlns="http://schemas.openxmlformats.org/spreadsheetml/2006/main" count="68" uniqueCount="68">
  <si>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</si>
  <si>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EHV010</t>
  </si>
  <si>
    <t xml:space="preserve">m³</t>
  </si>
  <si>
    <t xml:space="preserve">Viga de hormigón armado.</t>
  </si>
  <si>
    <r>
      <rPr>
        <sz val="8.25"/>
        <color rgb="FF000000"/>
        <rFont val="Arial"/>
        <family val="2"/>
      </rPr>
      <t xml:space="preserve">Viga descolgada, recta, de hormigón armado, de 40x60 cm, realizada con hormigón HA-25/F/20/XC2 fabricado en central, y vertido con cubilote, y acero UNE-EN 10080 B 500 S, con una cuantía aproximada de 150 kg/m³; montaje y desmontaje del sistema de encofrado, con acabado tipo industrial para revestir, en planta de hasta 3 m de altura libre,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usos. Incluso alambre de atar, separadores y líquido desencofrante, para evitar la adherencia del hormigón al encofrado. El precio incluye la elaboración de la ferralla (corte, doblado y conformado de elementos) en taller de obra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</si>
  <si>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</si>
  <si>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</si>
  <si>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</si>
  <si>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</si>
  <si>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</si>
  <si>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</si>
  <si>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</si>
  <si>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</si>
  <si>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</si>
  <si>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</si>
  <si>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</si>
  <si>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</si>
  <si>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</si>
  <si>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</si>
  <si>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</si>
  <si>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</si>
  <si>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</si>
  <si>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</si>
  <si>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</si>
  <si>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</si>
  <si>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</si>
  <si>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</si>
  <si>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</si>
  <si>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</si>
  <si>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</si>
  <si>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</si>
  <si>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</si>
  <si>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</si>
  <si>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</si>
  <si>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</si>
  <si>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</si>
  <si>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</si>
  <si>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</si>
  <si>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</si>
  <si>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</si>
  <si>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</si>
  <si>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</si>
  <si>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</si>
  <si>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</si>
  <si>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</si>
  <si>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</si>
  <si>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</si>
  <si>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</si>
  <si>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</si>
  <si>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</si>
  <si>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</si>
  <si>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</si>
  <si>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</si>
  <si>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</si>
  <si>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</si>
  <si>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</si>
  <si>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</si>
  <si>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</si>
  <si>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</si>
  <si>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</si>
  <si>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</si>
  <si>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</si>
  <si>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</si>
  <si>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</si>
  <si>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</si>
  <si>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</si>
  <si>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36,08€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</si>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</sst>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68" customWidth="1"/>
    <col min="4" max="4" width="7.65" customWidth="1"/>
    <col min="5" max="5" width="71.9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0.192</v>
      </c>
      <c r="G10" s="12">
        <v>45.5</v>
      </c>
      <c r="H10" s="12">
        <f ca="1">ROUND(INDIRECT(ADDRESS(ROW()+(0), COLUMN()+(-2), 1))*INDIRECT(ADDRESS(ROW()+(0), COLUMN()+(-1), 1)), 2)</f>
        <v>8.74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0.032</v>
      </c>
      <c r="G11" s="12">
        <v>102</v>
      </c>
      <c r="H11" s="12">
        <f ca="1">ROUND(INDIRECT(ADDRESS(ROW()+(0), COLUMN()+(-2), 1))*INDIRECT(ADDRESS(ROW()+(0), COLUMN()+(-1), 1)), 2)</f>
        <v>3.26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0.111</v>
      </c>
      <c r="G12" s="12">
        <v>19.25</v>
      </c>
      <c r="H12" s="12">
        <f ca="1">ROUND(INDIRECT(ADDRESS(ROW()+(0), COLUMN()+(-2), 1))*INDIRECT(ADDRESS(ROW()+(0), COLUMN()+(-1), 1)), 2)</f>
        <v>2.14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0.013</v>
      </c>
      <c r="G13" s="12">
        <v>355.5</v>
      </c>
      <c r="H13" s="12">
        <f ca="1">ROUND(INDIRECT(ADDRESS(ROW()+(0), COLUMN()+(-2), 1))*INDIRECT(ADDRESS(ROW()+(0), COLUMN()+(-1), 1)), 2)</f>
        <v>4.62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0.167</v>
      </c>
      <c r="G14" s="12">
        <v>8.75</v>
      </c>
      <c r="H14" s="12">
        <f ca="1">ROUND(INDIRECT(ADDRESS(ROW()+(0), COLUMN()+(-2), 1))*INDIRECT(ADDRESS(ROW()+(0), COLUMN()+(-1), 1)), 2)</f>
        <v>1.46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0.125</v>
      </c>
      <c r="G15" s="12">
        <v>1.8</v>
      </c>
      <c r="H15" s="12">
        <f ca="1">ROUND(INDIRECT(ADDRESS(ROW()+(0), COLUMN()+(-2), 1))*INDIRECT(ADDRESS(ROW()+(0), COLUMN()+(-1), 1)), 2)</f>
        <v>0.23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0.09</v>
      </c>
      <c r="H16" s="12">
        <f ca="1">ROUND(INDIRECT(ADDRESS(ROW()+(0), COLUMN()+(-2), 1))*INDIRECT(ADDRESS(ROW()+(0), COLUMN()+(-1), 1)), 2)</f>
        <v>0.36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153</v>
      </c>
      <c r="G17" s="12">
        <v>1.22</v>
      </c>
      <c r="H17" s="12">
        <f ca="1">ROUND(INDIRECT(ADDRESS(ROW()+(0), COLUMN()+(-2), 1))*INDIRECT(ADDRESS(ROW()+(0), COLUMN()+(-1), 1)), 2)</f>
        <v>186.66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1.65</v>
      </c>
      <c r="G18" s="12">
        <v>1.5</v>
      </c>
      <c r="H18" s="12">
        <f ca="1">ROUND(INDIRECT(ADDRESS(ROW()+(0), COLUMN()+(-2), 1))*INDIRECT(ADDRESS(ROW()+(0), COLUMN()+(-1), 1)), 2)</f>
        <v>2.48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1.05</v>
      </c>
      <c r="G19" s="14">
        <v>92.2</v>
      </c>
      <c r="H19" s="14">
        <f ca="1">ROUND(INDIRECT(ADDRESS(ROW()+(0), COLUMN()+(-2), 1))*INDIRECT(ADDRESS(ROW()+(0), COLUMN()+(-1), 1)), 2)</f>
        <v>96.81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306.76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2.083</v>
      </c>
      <c r="G22" s="12">
        <v>23.03</v>
      </c>
      <c r="H22" s="12">
        <f ca="1">ROUND(INDIRECT(ADDRESS(ROW()+(0), COLUMN()+(-2), 1))*INDIRECT(ADDRESS(ROW()+(0), COLUMN()+(-1), 1)), 2)</f>
        <v>47.97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2.083</v>
      </c>
      <c r="G23" s="12">
        <v>21.86</v>
      </c>
      <c r="H23" s="12">
        <f ca="1">ROUND(INDIRECT(ADDRESS(ROW()+(0), COLUMN()+(-2), 1))*INDIRECT(ADDRESS(ROW()+(0), COLUMN()+(-1), 1)), 2)</f>
        <v>45.53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1.44</v>
      </c>
      <c r="G24" s="12">
        <v>23.03</v>
      </c>
      <c r="H24" s="12">
        <f ca="1">ROUND(INDIRECT(ADDRESS(ROW()+(0), COLUMN()+(-2), 1))*INDIRECT(ADDRESS(ROW()+(0), COLUMN()+(-1), 1)), 2)</f>
        <v>33.16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1.56</v>
      </c>
      <c r="G25" s="12">
        <v>21.86</v>
      </c>
      <c r="H25" s="12">
        <f ca="1">ROUND(INDIRECT(ADDRESS(ROW()+(0), COLUMN()+(-2), 1))*INDIRECT(ADDRESS(ROW()+(0), COLUMN()+(-1), 1)), 2)</f>
        <v>34.1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0.34</v>
      </c>
      <c r="G26" s="12">
        <v>23.03</v>
      </c>
      <c r="H26" s="12">
        <f ca="1">ROUND(INDIRECT(ADDRESS(ROW()+(0), COLUMN()+(-2), 1))*INDIRECT(ADDRESS(ROW()+(0), COLUMN()+(-1), 1)), 2)</f>
        <v>7.83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1.37</v>
      </c>
      <c r="G27" s="14">
        <v>21.86</v>
      </c>
      <c r="H27" s="14">
        <f ca="1">ROUND(INDIRECT(ADDRESS(ROW()+(0), COLUMN()+(-2), 1))*INDIRECT(ADDRESS(ROW()+(0), COLUMN()+(-1), 1)), 2)</f>
        <v>29.95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198.54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1)),INDIRECT(ADDRESS(ROW()+(-10), COLUMN()+(1), 1))), 2)</f>
        <v>505.3</v>
      </c>
      <c r="H30" s="14">
        <f ca="1">ROUND(INDIRECT(ADDRESS(ROW()+(0), COLUMN()+(-2), 1))*INDIRECT(ADDRESS(ROW()+(0), COLUMN()+(-1), 1))/100, 2)</f>
        <v>10.11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1)),INDIRECT(ADDRESS(ROW()+(-11), COLUMN()+(0), 1))), 2)</f>
        <v>515.41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