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<sst xmlns="http://schemas.openxmlformats.org/spreadsheetml/2006/main" count="40" uniqueCount="40">
  <si>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</si>
  <si>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EHW001</t>
  </si>
  <si>
    <t xml:space="preserve">Ud</t>
  </si>
  <si>
    <t xml:space="preserve">Anclaje químico estructural sobre hormigón, mediante cartucho de inyección de resina, sistema SAFEset "HILTI".</t>
  </si>
  <si>
    <r>
      <rPr>
        <sz val="8.25"/>
        <color rgb="FF000000"/>
        <rFont val="Arial"/>
        <family val="2"/>
      </rPr>
      <t xml:space="preserve">Anclaje químico estructural realizado en elemento de hormigón de 40 mm de espesor mínimo, sistema SAFEset "HILTI", formado por una perforación de 12 mm de diámetro y 90 mm de profundidad, realizada mediante taladro con martillo percutor y broca hueca, modelo TE-CD 12/33, conectada a un aspirador, modelo VC-20-U-Y 230V, relleno de las dos terceras partes de la perforación con resinas epoxi, modelo HIT-RE 500 V4/330, aplicada mediante inyección y posterior inserción, mediante un leve movimiento de rotación, de elemento de fijación compuesto por varilla roscada de acero galvanizado calidad 5.8, modelo HIT-V-5.8 M10x115, de 10 mm de diámetro y 115 mm de longitud, tuerca y arandela.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</si>
  <si>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</si>
  <si>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</si>
  <si>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</si>
  <si>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</si>
  <si>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</si>
  <si>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</si>
  <si>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</si>
  <si>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mt26phi021a</t>
  </si>
  <si>
    <t xml:space="preserve">Ud</t>
  </si>
  <si>
    <t xml:space="preserve">Cartucho bicomponente a base de resinas epoxi, modelo HIT-RE 500 V4/330 "HILTI", de 0,33 litros, con un mezclador y una extensión de mezclador.</t>
  </si>
  <si>
    <t xml:space="preserve">mt26phi300a</t>
  </si>
  <si>
    <t xml:space="preserve">Ud</t>
  </si>
  <si>
    <t xml:space="preserve">Elemento de fijación compuesto por varilla roscada de acero galvanizado calidad 5.8, según UNE-EN ISO 898-1, modelo HIT-V-5.8 M10x115 "HILTI", de 10 mm de diámetro y 115 mm de longitud, tuerca y arandela, para fijaciones sobre estructuras de hormigón.</t>
  </si>
  <si>
    <t xml:space="preserve">mt26phi100a</t>
  </si>
  <si>
    <t xml:space="preserve">Ud</t>
  </si>
  <si>
    <t xml:space="preserve">Broca hueca, modelo TE-CD 12/33 "HILTI", de 12 mm de diámetro y 200 mm de longitud, con toma de conexión a aspirador.</t>
  </si>
  <si>
    <t xml:space="preserve">Subtotal materiales:</t>
  </si>
  <si>
    <t xml:space="preserve">Equipo y maquinaria</t>
  </si>
  <si>
    <t xml:space="preserve">mq06eim070</t>
  </si>
  <si>
    <t xml:space="preserve">Ud</t>
  </si>
  <si>
    <t xml:space="preserve">Aplicador manual para cartuchos de inyección de resinas, modelo HDM 500 "HILTI".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</si>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</sst>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1.40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0.021</v>
      </c>
      <c r="G10" s="12">
        <v>71.3</v>
      </c>
      <c r="H10" s="12">
        <f ca="1">ROUND(INDIRECT(ADDRESS(ROW()+(0), COLUMN()+(-2), 1))*INDIRECT(ADDRESS(ROW()+(0), COLUMN()+(-1), 1)), 2)</f>
        <v>1.5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1.25</v>
      </c>
      <c r="H11" s="12">
        <f ca="1">ROUND(INDIRECT(ADDRESS(ROW()+(0), COLUMN()+(-2), 1))*INDIRECT(ADDRESS(ROW()+(0), COLUMN()+(-1), 1)), 2)</f>
        <v>1.25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0.003</v>
      </c>
      <c r="G12" s="14">
        <v>110</v>
      </c>
      <c r="H12" s="14">
        <f ca="1">ROUND(INDIRECT(ADDRESS(ROW()+(0), COLUMN()+(-2), 1))*INDIRECT(ADDRESS(ROW()+(0), COLUMN()+(-1), 1)), 2)</f>
        <v>0.33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3.08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0.003</v>
      </c>
      <c r="G15" s="14">
        <v>71.32</v>
      </c>
      <c r="H15" s="14">
        <f ca="1">ROUND(INDIRECT(ADDRESS(ROW()+(0), COLUMN()+(-2), 1))*INDIRECT(ADDRESS(ROW()+(0), COLUMN()+(-1), 1)), 2)</f>
        <v>0.21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0.086</v>
      </c>
      <c r="G18" s="12">
        <v>22.13</v>
      </c>
      <c r="H18" s="12">
        <f ca="1">ROUND(INDIRECT(ADDRESS(ROW()+(0), COLUMN()+(-2), 1))*INDIRECT(ADDRESS(ROW()+(0), COLUMN()+(-1), 1)), 2)</f>
        <v>1.9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0.086</v>
      </c>
      <c r="G19" s="14">
        <v>21.12</v>
      </c>
      <c r="H19" s="14">
        <f ca="1">ROUND(INDIRECT(ADDRESS(ROW()+(0), COLUMN()+(-2), 1))*INDIRECT(ADDRESS(ROW()+(0), COLUMN()+(-1), 1)), 2)</f>
        <v>1.82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3.72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7.01</v>
      </c>
      <c r="H22" s="14">
        <f ca="1">ROUND(INDIRECT(ADDRESS(ROW()+(0), COLUMN()+(-2), 1))*INDIRECT(ADDRESS(ROW()+(0), COLUMN()+(-1), 1))/100, 2)</f>
        <v>0.14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7.15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