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<sst xmlns="http://schemas.openxmlformats.org/spreadsheetml/2006/main" count="104" uniqueCount="104">
  <si>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</si>
  <si>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</si>
  <si>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</si>
  <si>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</si>
  <si>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</si>
  <si>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</si>
  <si>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</si>
  <si>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</si>
  <si>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</si>
  <si>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</si>
  <si>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</si>
  <si>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</si>
  <si>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</si>
  <si>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</si>
  <si>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</si>
  <si>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</si>
  <si>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</si>
  <si>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</si>
  <si>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</si>
  <si>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</si>
  <si>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</si>
  <si>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mt07mee100haz1caa</t>
  </si>
  <si>
    <t xml:space="preserve">m³</t>
  </si>
  <si>
    <t xml:space="preserve">Madera aserrada de pino silvestre (Pinus sylvestris) procedente de España con certificado PEFC, para viguetas, de hasta 5 m de longitud,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</si>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</sst>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4.09"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0.04</v>
      </c>
      <c r="G13" s="11"/>
      <c r="H13" s="11"/>
      <c r="I13" s="12">
        <v>720.32</v>
      </c>
      <c r="J13" s="12">
        <f ca="1">ROUND(INDIRECT(ADDRESS(ROW()+(0), COLUMN()+(-4), 1))*INDIRECT(ADDRESS(ROW()+(0), COLUMN()+(-1), 1)), 2)</f>
        <v>28.81</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146.58</v>
      </c>
      <c r="J21" s="14">
        <f ca="1">ROUND(INDIRECT(ADDRESS(ROW()+(0), COLUMN()+(-4), 1))*INDIRECT(ADDRESS(ROW()+(0), COLUMN()+(-1), 1)), 2)</f>
        <v>21.55</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72.93</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0.216</v>
      </c>
      <c r="G27" s="11"/>
      <c r="H27" s="11"/>
      <c r="I27" s="12">
        <v>23.03</v>
      </c>
      <c r="J27" s="12">
        <f ca="1">ROUND(INDIRECT(ADDRESS(ROW()+(0), COLUMN()+(-4), 1))*INDIRECT(ADDRESS(ROW()+(0), COLUMN()+(-1), 1)), 2)</f>
        <v>4.97</v>
      </c>
    </row>
    <row r="28" spans="1:10" ht="13.50" thickBot="1" customHeight="1">
      <c r="A28" s="1" t="s">
        <v>58</v>
      </c>
      <c r="B28" s="1"/>
      <c r="C28" s="1"/>
      <c r="D28" s="10" t="s">
        <v>59</v>
      </c>
      <c r="E28" s="1" t="s">
        <v>60</v>
      </c>
      <c r="F28" s="11">
        <v>0.108</v>
      </c>
      <c r="G28" s="11"/>
      <c r="H28" s="11"/>
      <c r="I28" s="12">
        <v>21.86</v>
      </c>
      <c r="J28" s="12">
        <f ca="1">ROUND(INDIRECT(ADDRESS(ROW()+(0), COLUMN()+(-4), 1))*INDIRECT(ADDRESS(ROW()+(0), COLUMN()+(-1), 1)), 2)</f>
        <v>2.36</v>
      </c>
    </row>
    <row r="29" spans="1:10" ht="13.50" thickBot="1" customHeight="1">
      <c r="A29" s="1" t="s">
        <v>61</v>
      </c>
      <c r="B29" s="1"/>
      <c r="C29" s="1"/>
      <c r="D29" s="10" t="s">
        <v>62</v>
      </c>
      <c r="E29" s="1" t="s">
        <v>63</v>
      </c>
      <c r="F29" s="11">
        <v>0.9</v>
      </c>
      <c r="G29" s="11"/>
      <c r="H29" s="11"/>
      <c r="I29" s="12">
        <v>22.13</v>
      </c>
      <c r="J29" s="12">
        <f ca="1">ROUND(INDIRECT(ADDRESS(ROW()+(0), COLUMN()+(-4), 1))*INDIRECT(ADDRESS(ROW()+(0), COLUMN()+(-1), 1)), 2)</f>
        <v>19.92</v>
      </c>
    </row>
    <row r="30" spans="1:10" ht="13.50" thickBot="1" customHeight="1">
      <c r="A30" s="1" t="s">
        <v>64</v>
      </c>
      <c r="B30" s="1"/>
      <c r="C30" s="1"/>
      <c r="D30" s="10" t="s">
        <v>65</v>
      </c>
      <c r="E30" s="1" t="s">
        <v>66</v>
      </c>
      <c r="F30" s="11">
        <v>0.457</v>
      </c>
      <c r="G30" s="11"/>
      <c r="H30" s="11"/>
      <c r="I30" s="12">
        <v>20.78</v>
      </c>
      <c r="J30" s="12">
        <f ca="1">ROUND(INDIRECT(ADDRESS(ROW()+(0), COLUMN()+(-4), 1))*INDIRECT(ADDRESS(ROW()+(0), COLUMN()+(-1), 1)), 2)</f>
        <v>9.5</v>
      </c>
    </row>
    <row r="31" spans="1:10" ht="13.50" thickBot="1" customHeight="1">
      <c r="A31" s="1" t="s">
        <v>67</v>
      </c>
      <c r="B31" s="1"/>
      <c r="C31" s="1"/>
      <c r="D31" s="10" t="s">
        <v>68</v>
      </c>
      <c r="E31" s="1" t="s">
        <v>69</v>
      </c>
      <c r="F31" s="11">
        <v>0.1</v>
      </c>
      <c r="G31" s="11"/>
      <c r="H31" s="11"/>
      <c r="I31" s="12">
        <v>23.03</v>
      </c>
      <c r="J31" s="12">
        <f ca="1">ROUND(INDIRECT(ADDRESS(ROW()+(0), COLUMN()+(-4), 1))*INDIRECT(ADDRESS(ROW()+(0), COLUMN()+(-1), 1)), 2)</f>
        <v>2.3</v>
      </c>
    </row>
    <row r="32" spans="1:10" ht="13.50" thickBot="1" customHeight="1">
      <c r="A32" s="1" t="s">
        <v>70</v>
      </c>
      <c r="B32" s="1"/>
      <c r="C32" s="1"/>
      <c r="D32" s="10" t="s">
        <v>71</v>
      </c>
      <c r="E32" s="1" t="s">
        <v>72</v>
      </c>
      <c r="F32" s="11">
        <v>0.1</v>
      </c>
      <c r="G32" s="11"/>
      <c r="H32" s="11"/>
      <c r="I32" s="12">
        <v>21.86</v>
      </c>
      <c r="J32" s="12">
        <f ca="1">ROUND(INDIRECT(ADDRESS(ROW()+(0), COLUMN()+(-4), 1))*INDIRECT(ADDRESS(ROW()+(0), COLUMN()+(-1), 1)), 2)</f>
        <v>2.19</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46.07</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119.4</v>
      </c>
      <c r="J39" s="14">
        <f ca="1">ROUND(INDIRECT(ADDRESS(ROW()+(0), COLUMN()+(-4), 1))*INDIRECT(ADDRESS(ROW()+(0), COLUMN()+(-1), 1))/100, 2)</f>
        <v>2.39</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121.79</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