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<sst xmlns="http://schemas.openxmlformats.org/spreadsheetml/2006/main" count="104" uniqueCount="104">
  <si>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</si>
  <si>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</si>
  <si>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</si>
  <si>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</si>
  <si>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hueco sencillo, para revestir, 24x11,5x4 cm, con juntas de 10 mm de espesor, recibido con mortero de cemento industrial, color gris, M-5,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</si>
  <si>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</si>
  <si>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</si>
  <si>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</si>
  <si>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</si>
  <si>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</si>
  <si>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</si>
  <si>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</si>
  <si>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</si>
  <si>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</si>
  <si>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</si>
  <si>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</si>
  <si>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</si>
  <si>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</si>
  <si>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</si>
  <si>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</si>
  <si>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</si>
  <si>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</si>
  <si>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</si>
  <si>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</si>
  <si>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mt04lvc010a</t>
  </si>
  <si>
    <t xml:space="preserve">Ud</t>
  </si>
  <si>
    <t xml:space="preserve">Ladrillo cerámico hueco sencillo, para revestir, 24x11,5x4 cm, para uso en fábrica protegida (pieza P), densidad 780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</si>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</sst>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24.00" thickBot="1" customHeight="1">
      <c r="A14" s="1" t="s">
        <v>24</v>
      </c>
      <c r="B14" s="1"/>
      <c r="C14" s="1"/>
      <c r="D14" s="10" t="s">
        <v>25</v>
      </c>
      <c r="E14" s="1" t="s">
        <v>26</v>
      </c>
      <c r="F14" s="11">
        <v>29.57</v>
      </c>
      <c r="G14" s="11"/>
      <c r="H14" s="11"/>
      <c r="I14" s="12">
        <v>0.22</v>
      </c>
      <c r="J14" s="12">
        <f ca="1">ROUND(INDIRECT(ADDRESS(ROW()+(0), COLUMN()+(-4), 1))*INDIRECT(ADDRESS(ROW()+(0), COLUMN()+(-1), 1)), 2)</f>
        <v>6.51</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0.011</v>
      </c>
      <c r="G16" s="11"/>
      <c r="H16" s="11"/>
      <c r="I16" s="12">
        <v>50.2</v>
      </c>
      <c r="J16" s="12">
        <f ca="1">ROUND(INDIRECT(ADDRESS(ROW()+(0), COLUMN()+(-4), 1))*INDIRECT(ADDRESS(ROW()+(0), COLUMN()+(-1), 1)), 2)</f>
        <v>0.55</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41.07</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0.037</v>
      </c>
      <c r="G24" s="13"/>
      <c r="H24" s="13"/>
      <c r="I24" s="14">
        <v>1.94</v>
      </c>
      <c r="J24" s="14">
        <f ca="1">ROUND(INDIRECT(ADDRESS(ROW()+(0), COLUMN()+(-4), 1))*INDIRECT(ADDRESS(ROW()+(0), COLUMN()+(-1), 1)), 2)</f>
        <v>0.07</v>
      </c>
    </row>
    <row r="25" spans="1:10" ht="13.50" thickBot="1" customHeight="1">
      <c r="A25" s="15"/>
      <c r="B25" s="15"/>
      <c r="C25" s="15"/>
      <c r="D25" s="15"/>
      <c r="E25" s="15"/>
      <c r="F25" s="9" t="s">
        <v>53</v>
      </c>
      <c r="G25" s="9"/>
      <c r="H25" s="9"/>
      <c r="I25" s="9"/>
      <c r="J25" s="17">
        <f ca="1">ROUND(SUM(INDIRECT(ADDRESS(ROW()+(-1), COLUMN()+(0), 1))), 2)</f>
        <v>0.07</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0.7</v>
      </c>
      <c r="G29" s="11"/>
      <c r="H29" s="11"/>
      <c r="I29" s="12">
        <v>22.13</v>
      </c>
      <c r="J29" s="12">
        <f ca="1">ROUND(INDIRECT(ADDRESS(ROW()+(0), COLUMN()+(-4), 1))*INDIRECT(ADDRESS(ROW()+(0), COLUMN()+(-1), 1)), 2)</f>
        <v>15.49</v>
      </c>
    </row>
    <row r="30" spans="1:10" ht="13.50" thickBot="1" customHeight="1">
      <c r="A30" s="1" t="s">
        <v>64</v>
      </c>
      <c r="B30" s="1"/>
      <c r="C30" s="1"/>
      <c r="D30" s="10" t="s">
        <v>65</v>
      </c>
      <c r="E30" s="1" t="s">
        <v>66</v>
      </c>
      <c r="F30" s="11">
        <v>0.362</v>
      </c>
      <c r="G30" s="11"/>
      <c r="H30" s="11"/>
      <c r="I30" s="12">
        <v>20.78</v>
      </c>
      <c r="J30" s="12">
        <f ca="1">ROUND(INDIRECT(ADDRESS(ROW()+(0), COLUMN()+(-4), 1))*INDIRECT(ADDRESS(ROW()+(0), COLUMN()+(-1), 1)), 2)</f>
        <v>7.52</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34.12</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75.26</v>
      </c>
      <c r="J39" s="14">
        <f ca="1">ROUND(INDIRECT(ADDRESS(ROW()+(0), COLUMN()+(-4), 1))*INDIRECT(ADDRESS(ROW()+(0), COLUMN()+(-1), 1))/100, 2)</f>
        <v>1.51</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76.77</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