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<sst xmlns="http://schemas.openxmlformats.org/spreadsheetml/2006/main" count="56" uniqueCount="56">
  <si>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</si>
  <si>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</si>
  <si>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</si>
  <si>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</si>
  <si>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</si>
  <si>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</si>
  <si>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</si>
  <si>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</si>
  <si>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</si>
  <si>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</si>
  <si>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</si>
  <si>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</si>
  <si>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mt07mee100hci1baa</t>
  </si>
  <si>
    <t xml:space="preserve">m³</t>
  </si>
  <si>
    <t xml:space="preserve">Madera aserrada de pino laricio (Pinus nigra)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</si>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</sst>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0.009</v>
      </c>
      <c r="G10" s="12">
        <v>740.52</v>
      </c>
      <c r="H10" s="12">
        <f ca="1">ROUND(INDIRECT(ADDRESS(ROW()+(0), COLUMN()+(-2), 1))*INDIRECT(ADDRESS(ROW()+(0), COLUMN()+(-1), 1)), 2)</f>
        <v>6.66</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2.52</v>
      </c>
      <c r="H13" s="12">
        <f ca="1">ROUND(INDIRECT(ADDRESS(ROW()+(0), COLUMN()+(-2), 1))*INDIRECT(ADDRESS(ROW()+(0), COLUMN()+(-1), 1)), 2)</f>
        <v>2.77</v>
      </c>
    </row>
    <row r="14" spans="1:8" ht="13.50" thickBot="1" customHeight="1">
      <c r="A14" s="1" t="s">
        <v>24</v>
      </c>
      <c r="B14" s="1"/>
      <c r="C14" s="1"/>
      <c r="D14" s="10" t="s">
        <v>25</v>
      </c>
      <c r="E14" s="1" t="s">
        <v>26</v>
      </c>
      <c r="F14" s="11">
        <v>0.017</v>
      </c>
      <c r="G14" s="12">
        <v>1.5</v>
      </c>
      <c r="H14" s="12">
        <f ca="1">ROUND(INDIRECT(ADDRESS(ROW()+(0), COLUMN()+(-2), 1))*INDIRECT(ADDRESS(ROW()+(0), COLUMN()+(-1), 1)), 2)</f>
        <v>0.03</v>
      </c>
    </row>
    <row r="15" spans="1:8" ht="24.00" thickBot="1" customHeight="1">
      <c r="A15" s="1" t="s">
        <v>27</v>
      </c>
      <c r="B15" s="1"/>
      <c r="C15" s="1"/>
      <c r="D15" s="10" t="s">
        <v>28</v>
      </c>
      <c r="E15" s="1" t="s">
        <v>29</v>
      </c>
      <c r="F15" s="13">
        <v>0.147</v>
      </c>
      <c r="G15" s="14">
        <v>146.58</v>
      </c>
      <c r="H15" s="14">
        <f ca="1">ROUND(INDIRECT(ADDRESS(ROW()+(0), COLUMN()+(-2), 1))*INDIRECT(ADDRESS(ROW()+(0), COLUMN()+(-1), 1)), 2)</f>
        <v>21.55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42.74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0.023</v>
      </c>
      <c r="G20" s="12">
        <v>23.03</v>
      </c>
      <c r="H20" s="12">
        <f ca="1">ROUND(INDIRECT(ADDRESS(ROW()+(0), COLUMN()+(-2), 1))*INDIRECT(ADDRESS(ROW()+(0), COLUMN()+(-1), 1)), 2)</f>
        <v>0.53</v>
      </c>
    </row>
    <row r="21" spans="1:8" ht="13.50" thickBot="1" customHeight="1">
      <c r="A21" s="1" t="s">
        <v>41</v>
      </c>
      <c r="B21" s="1"/>
      <c r="C21" s="1"/>
      <c r="D21" s="10" t="s">
        <v>42</v>
      </c>
      <c r="E21" s="1" t="s">
        <v>43</v>
      </c>
      <c r="F21" s="11">
        <v>0.023</v>
      </c>
      <c r="G21" s="12">
        <v>21.86</v>
      </c>
      <c r="H21" s="12">
        <f ca="1">ROUND(INDIRECT(ADDRESS(ROW()+(0), COLUMN()+(-2), 1))*INDIRECT(ADDRESS(ROW()+(0), COLUMN()+(-1), 1)), 2)</f>
        <v>0.5</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25.01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67.75</v>
      </c>
      <c r="H26" s="14">
        <f ca="1">ROUND(INDIRECT(ADDRESS(ROW()+(0), COLUMN()+(-2), 1))*INDIRECT(ADDRESS(ROW()+(0), COLUMN()+(-1), 1))/100, 2)</f>
        <v>1.36</v>
      </c>
    </row>
    <row r="27" spans="1:8" ht="13.50" thickBot="1" customHeight="1">
      <c r="A27" s="21" t="s">
        <v>54</v>
      </c>
      <c r="B27" s="21"/>
      <c r="C27" s="21"/>
      <c r="D27" s="22"/>
      <c r="E27" s="23"/>
      <c r="F27" s="24" t="s">
        <v>55</v>
      </c>
      <c r="G27" s="25"/>
      <c r="H27" s="26">
        <f ca="1">ROUND(SUM(INDIRECT(ADDRESS(ROW()+(-1), COLUMN()+(0), 1)),INDIRECT(ADDRESS(ROW()+(-3), COLUMN()+(0), 1)),INDIRECT(ADDRESS(ROW()+(-11), COLUMN()+(0), 1))), 2)</f>
        <v>69.11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