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<sst xmlns="http://schemas.openxmlformats.org/spreadsheetml/2006/main" count="71" uniqueCount="71">
  <si>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</si>
  <si>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</si>
  <si>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</si>
  <si>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</si>
  <si>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10-10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</si>
  <si>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</si>
  <si>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</si>
  <si>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</si>
  <si>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</si>
  <si>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</si>
  <si>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</si>
  <si>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</si>
  <si>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</si>
  <si>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</si>
  <si>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</si>
  <si>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</si>
  <si>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</si>
  <si>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</si>
  <si>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</si>
  <si>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</si>
  <si>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</si>
  <si>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mt07mee100hat1caa</t>
  </si>
  <si>
    <t xml:space="preserve">m³</t>
  </si>
  <si>
    <t xml:space="preserve">Madera aserrada de pino silvestre (Pinus sylvestris) procedente de España con certificado PEFC, para viguetas, de hasta 5 m de longitud,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</si>
  <si>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</si>
  <si>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</si>
  <si>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</si>
  <si>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</si>
  <si>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</si>
  <si>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</si>
  <si>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mt07ame010s</t>
  </si>
  <si>
    <t xml:space="preserve">m²</t>
  </si>
  <si>
    <t xml:space="preserve">Malla electrosoldada ME 20x20 Ø 10-10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</si>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</sst>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65" customWidth="1"/>
    <col min="5" max="5" width="69.5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0.031</v>
      </c>
      <c r="G13" s="12">
        <v>720.32</v>
      </c>
      <c r="H13" s="12">
        <f ca="1">ROUND(INDIRECT(ADDRESS(ROW()+(0), COLUMN()+(-2), 1))*INDIRECT(ADDRESS(ROW()+(0), COLUMN()+(-1), 1)), 2)</f>
        <v>22.33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10.52</v>
      </c>
      <c r="H16" s="12">
        <f ca="1">ROUND(INDIRECT(ADDRESS(ROW()+(0), COLUMN()+(-2), 1))*INDIRECT(ADDRESS(ROW()+(0), COLUMN()+(-1), 1)), 2)</f>
        <v>11.57</v>
      </c>
    </row>
    <row r="17" spans="1:8" ht="13.50" thickBot="1" customHeight="1">
      <c r="A17" s="1" t="s">
        <v>33</v>
      </c>
      <c r="B17" s="1"/>
      <c r="C17" s="1"/>
      <c r="D17" s="10" t="s">
        <v>34</v>
      </c>
      <c r="E17" s="1" t="s">
        <v>35</v>
      </c>
      <c r="F17" s="11">
        <v>0.021</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67.79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v>
      </c>
      <c r="G25" s="12">
        <v>23.03</v>
      </c>
      <c r="H25" s="12">
        <f ca="1">ROUND(INDIRECT(ADDRESS(ROW()+(0), COLUMN()+(-2), 1))*INDIRECT(ADDRESS(ROW()+(0), COLUMN()+(-1), 1)), 2)</f>
        <v>0.69</v>
      </c>
    </row>
    <row r="26" spans="1:8" ht="13.50" thickBot="1" customHeight="1">
      <c r="A26" s="1" t="s">
        <v>56</v>
      </c>
      <c r="B26" s="1"/>
      <c r="C26" s="1"/>
      <c r="D26" s="10" t="s">
        <v>57</v>
      </c>
      <c r="E26" s="1" t="s">
        <v>58</v>
      </c>
      <c r="F26" s="11">
        <v>0.03</v>
      </c>
      <c r="G26" s="12">
        <v>21.86</v>
      </c>
      <c r="H26" s="12">
        <f ca="1">ROUND(INDIRECT(ADDRESS(ROW()+(0), COLUMN()+(-2), 1))*INDIRECT(ADDRESS(ROW()+(0), COLUMN()+(-1), 1)), 2)</f>
        <v>0.66</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29.82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97.61</v>
      </c>
      <c r="H31" s="14">
        <f ca="1">ROUND(INDIRECT(ADDRESS(ROW()+(0), COLUMN()+(-2), 1))*INDIRECT(ADDRESS(ROW()+(0), COLUMN()+(-1), 1))/100, 2)</f>
        <v>1.95</v>
      </c>
    </row>
    <row r="32" spans="1:8" ht="13.50" thickBot="1" customHeight="1">
      <c r="A32" s="21" t="s">
        <v>69</v>
      </c>
      <c r="B32" s="21"/>
      <c r="C32" s="21"/>
      <c r="D32" s="22"/>
      <c r="E32" s="23"/>
      <c r="F32" s="24" t="s">
        <v>70</v>
      </c>
      <c r="G32" s="25"/>
      <c r="H32" s="26">
        <f ca="1">ROUND(SUM(INDIRECT(ADDRESS(ROW()+(-1), COLUMN()+(0), 1)),INDIRECT(ADDRESS(ROW()+(-3), COLUMN()+(0), 1)),INDIRECT(ADDRESS(ROW()+(-13), COLUMN()+(0), 1))), 2)</f>
        <v>99.56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