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<sst xmlns="http://schemas.openxmlformats.org/spreadsheetml/2006/main" count="74" uniqueCount="74">
  <si>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</si>
  <si>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</si>
  <si>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</si>
  <si>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</si>
  <si>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100x175 mm de sección,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275 kg/m³), fabricado en central;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</si>
  <si>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</si>
  <si>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</si>
  <si>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</si>
  <si>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</si>
  <si>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</si>
  <si>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</si>
  <si>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</si>
  <si>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</si>
  <si>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</si>
  <si>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</si>
  <si>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</si>
  <si>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</si>
  <si>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</si>
  <si>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</si>
  <si>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</si>
  <si>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</si>
  <si>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mt07mee100gax1caa</t>
  </si>
  <si>
    <t xml:space="preserve">m³</t>
  </si>
  <si>
    <t xml:space="preserve">Madera aserrada de pino silvestre (Pinus sylvestris) procedente de España con certificado PEFC, para viguetas, de hasta 5 m de longitud, de 100x175 mm de sección,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</si>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</sst>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0.035</v>
      </c>
      <c r="G13" s="12">
        <v>654.84</v>
      </c>
      <c r="H13" s="12">
        <f ca="1">ROUND(INDIRECT(ADDRESS(ROW()+(0), COLUMN()+(-2), 1))*INDIRECT(ADDRESS(ROW()+(0), COLUMN()+(-1), 1)), 2)</f>
        <v>22.92</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146.58</v>
      </c>
      <c r="H18" s="14">
        <f ca="1">ROUND(INDIRECT(ADDRESS(ROW()+(0), COLUMN()+(-2), 1))*INDIRECT(ADDRESS(ROW()+(0), COLUMN()+(-1), 1)), 2)</f>
        <v>6.16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35.04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68.48</v>
      </c>
      <c r="H32" s="14">
        <f ca="1">ROUND(INDIRECT(ADDRESS(ROW()+(0), COLUMN()+(-2), 1))*INDIRECT(ADDRESS(ROW()+(0), COLUMN()+(-1), 1))/100, 2)</f>
        <v>1.37</v>
      </c>
    </row>
    <row r="33" spans="1:8" ht="13.50" thickBot="1" customHeight="1">
      <c r="A33" s="21" t="s">
        <v>72</v>
      </c>
      <c r="B33" s="21"/>
      <c r="C33" s="21"/>
      <c r="D33" s="22"/>
      <c r="E33" s="23"/>
      <c r="F33" s="24" t="s">
        <v>73</v>
      </c>
      <c r="G33" s="25"/>
      <c r="H33" s="26">
        <f ca="1">ROUND(SUM(INDIRECT(ADDRESS(ROW()+(-1), COLUMN()+(0), 1)),INDIRECT(ADDRESS(ROW()+(-3), COLUMN()+(0), 1)),INDIRECT(ADDRESS(ROW()+(-14), COLUMN()+(0), 1))), 2)</f>
        <v>69.85</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