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<sst xmlns="http://schemas.openxmlformats.org/spreadsheetml/2006/main" count="47" uniqueCount="47">
  <si>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</si>
  <si>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</si>
  <si>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</si>
  <si>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</si>
  <si>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2500x1250 mm y 18 mm de espesor, con bordes canteados; rastrel de 60x40 mm de sección, de madera de pino pinaster (Pinus pinaster), tratada en autoclave, con clase de uso 4, según UNE-EN 335, acabado cepillado, con humedad inferior al 20% y tablero superior para uso en ambiente seco, tipo P6, según UNE-EN 312, de 2410x1830 mm y 38 mm de espesor, con bordes canteados.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</si>
  <si>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</si>
  <si>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</si>
  <si>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</si>
  <si>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</si>
  <si>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</si>
  <si>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</si>
  <si>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</si>
  <si>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mt08eff040ac</t>
  </si>
  <si>
    <t xml:space="preserve">m²</t>
  </si>
  <si>
    <t xml:space="preserve">Tablero estructural de partículas de madera para uso en ambiente húmedo, tipo P5, según UNE-EN 312, de 2500x1250 mm y 18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</si>
  <si>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</si>
  <si>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</si>
  <si>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</si>
  <si>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</si>
  <si>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</si>
  <si>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</si>
  <si>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mt08eff020b</t>
  </si>
  <si>
    <t xml:space="preserve">m²</t>
  </si>
  <si>
    <t xml:space="preserve">Tablero estructural de partículas de madera para uso en ambiente seco, tipo P6, según UNE-EN 312, de 2410x1830 mm y 38 mm de espesor, con bordes canteados,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</si>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</sst>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8.56</v>
      </c>
      <c r="J10" s="12">
        <f ca="1">ROUND(INDIRECT(ADDRESS(ROW()+(0), COLUMN()+(-3), 1))*INDIRECT(ADDRESS(ROW()+(0), COLUMN()+(-1), 1)), 2)</f>
        <v>8.99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16.45</v>
      </c>
      <c r="J13" s="14">
        <f ca="1">ROUND(INDIRECT(ADDRESS(ROW()+(0), COLUMN()+(-3), 1))*INDIRECT(ADDRESS(ROW()+(0), COLUMN()+(-1), 1)), 2)</f>
        <v>17.27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42.26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0.28</v>
      </c>
      <c r="H16" s="11"/>
      <c r="I16" s="12">
        <v>23.03</v>
      </c>
      <c r="J16" s="12">
        <f ca="1">ROUND(INDIRECT(ADDRESS(ROW()+(0), COLUMN()+(-3), 1))*INDIRECT(ADDRESS(ROW()+(0), COLUMN()+(-1), 1)), 2)</f>
        <v>6.45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0.28</v>
      </c>
      <c r="H17" s="13"/>
      <c r="I17" s="14">
        <v>21.86</v>
      </c>
      <c r="J17" s="14">
        <f ca="1">ROUND(INDIRECT(ADDRESS(ROW()+(0), COLUMN()+(-3), 1))*INDIRECT(ADDRESS(ROW()+(0), COLUMN()+(-1), 1)), 2)</f>
        <v>6.12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12.57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54.83</v>
      </c>
      <c r="J20" s="14">
        <f ca="1">ROUND(INDIRECT(ADDRESS(ROW()+(0), COLUMN()+(-3), 1))*INDIRECT(ADDRESS(ROW()+(0), COLUMN()+(-1), 1))/100, 2)</f>
        <v>1.1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55.93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