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<sst xmlns="http://schemas.openxmlformats.org/spreadsheetml/2006/main" count="39" uniqueCount="39">
  <si>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</si>
  <si>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EWA010</t>
  </si>
  <si>
    <t xml:space="preserve">Ud</t>
  </si>
  <si>
    <t xml:space="preserve">Apoyo elastomérico, rectangular.</t>
  </si>
  <si>
    <r>
      <rPr>
        <sz val="8.25"/>
        <color rgb="FF000000"/>
        <rFont val="Arial"/>
        <family val="2"/>
      </rPr>
      <t xml:space="preserve">Apoyo elastomérico armado, rectangular, sobre base de nivelación, compuesto por láminas de neopreno con al menos dos placas de acero intercaladas, de 200x200 mm de sección y 30 mm de espesor, tipo B, según UNE-EN 1337-3, para apoyos estructurales elásticos. El precio no incluye la base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</si>
  <si>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</si>
  <si>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</si>
  <si>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</si>
  <si>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</si>
  <si>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</si>
  <si>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</si>
  <si>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</si>
  <si>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mt07ewa010b</t>
  </si>
  <si>
    <t xml:space="preserve">m³</t>
  </si>
  <si>
    <t xml:space="preserve">Apoyo elastomérico estructural armado, compuesto por láminas de neopreno con al menos dos placas de acero intercaladas, tipo B según UNE-EN 1337-3.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</si>
  <si>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</si>
  <si>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</si>
  <si>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</si>
  <si>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</si>
  <si>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</si>
  <si>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</si>
  <si>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</si>
  <si>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</si>
  <si>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</si>
  <si>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</si>
  <si>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</si>
  <si>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</si>
  <si>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</si>
  <si>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</si>
  <si>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</si>
  <si>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</si>
  <si>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</si>
  <si>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</si>
  <si>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1337-3:2005</t>
  </si>
  <si>
    <t xml:space="preserve">1/3</t>
  </si>
  <si>
    <t xml:space="preserve">Apoyos estructurales. Parte 3: Apoyos elastoméricos.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</si>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</sst>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1.74" customWidth="1"/>
    <col min="6" max="6" width="1.19" customWidth="1"/>
    <col min="7" max="7" width="11.56" customWidth="1"/>
    <col min="8" max="8" width="1.70" customWidth="1"/>
    <col min="9" max="9" width="12.58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0.001</v>
      </c>
      <c r="H10" s="12"/>
      <c r="I10" s="14">
        <v>15035</v>
      </c>
      <c r="J10" s="14">
        <f ca="1">ROUND(INDIRECT(ADDRESS(ROW()+(0), COLUMN()+(-3), 1))*INDIRECT(ADDRESS(ROW()+(0), COLUMN()+(-1), 1)), 2)</f>
        <v>15.04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15.04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23.03</v>
      </c>
      <c r="J13" s="13">
        <f ca="1">ROUND(INDIRECT(ADDRESS(ROW()+(0), COLUMN()+(-3), 1))*INDIRECT(ADDRESS(ROW()+(0), COLUMN()+(-1), 1)), 2)</f>
        <v>2.3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</v>
      </c>
      <c r="H14" s="12"/>
      <c r="I14" s="14">
        <v>21.86</v>
      </c>
      <c r="J14" s="14">
        <f ca="1">ROUND(INDIRECT(ADDRESS(ROW()+(0), COLUMN()+(-3), 1))*INDIRECT(ADDRESS(ROW()+(0), COLUMN()+(-1), 1)), 2)</f>
        <v>2.19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4.49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19.53</v>
      </c>
      <c r="J17" s="14">
        <f ca="1">ROUND(INDIRECT(ADDRESS(ROW()+(0), COLUMN()+(-3), 1))*INDIRECT(ADDRESS(ROW()+(0), COLUMN()+(-1), 1))/100, 2)</f>
        <v>0.39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19.92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112006</v>
      </c>
      <c r="G22" s="29"/>
      <c r="H22" s="29">
        <v>112007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