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<sst xmlns="http://schemas.openxmlformats.org/spreadsheetml/2006/main" count="42" uniqueCount="42">
  <si>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</si>
  <si>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</si>
  <si>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</si>
  <si>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</si>
  <si>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450x900x10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</si>
  <si>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</si>
  <si>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</si>
  <si>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</si>
  <si>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</si>
  <si>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</si>
  <si>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</si>
  <si>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</si>
  <si>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mt19abp100ynbb</t>
  </si>
  <si>
    <t xml:space="preserve">m²</t>
  </si>
  <si>
    <t xml:space="preserve">Piezas de gran formato de gres porcelánico esmaltado, acabado pulido, de 450x900x10 mm, gama media, capacidad de absorción de agua E&lt;0,5%, grupo BIa, según UNE-EN 14411; con el precio incrementado el 5% en concepto de piezas especiales para la resolución de puntos singulares.</t>
  </si>
  <si>
    <t xml:space="preserve">mt19pag020glba</t>
  </si>
  <si>
    <t xml:space="preserve">m²</t>
  </si>
  <si>
    <t xml:space="preserve">Subestructura soporte regulable en las tres direcciones, para la sustentación del revestimiento exterior, con piezas de gran formato de gres porcelánico, de 450x900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</si>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</sst>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21.01</v>
      </c>
      <c r="J11" s="14">
        <f ca="1">ROUND(INDIRECT(ADDRESS(ROW()+(0), COLUMN()+(-3), 1))*INDIRECT(ADDRESS(ROW()+(0), COLUMN()+(-1), 1)), 2)</f>
        <v>21.01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48.34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0.8</v>
      </c>
      <c r="H14" s="11"/>
      <c r="I14" s="12">
        <v>22.74</v>
      </c>
      <c r="J14" s="12">
        <f ca="1">ROUND(INDIRECT(ADDRESS(ROW()+(0), COLUMN()+(-3), 1))*INDIRECT(ADDRESS(ROW()+(0), COLUMN()+(-1), 1)), 2)</f>
        <v>18.19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0.8</v>
      </c>
      <c r="H15" s="13"/>
      <c r="I15" s="14">
        <v>21.02</v>
      </c>
      <c r="J15" s="14">
        <f ca="1">ROUND(INDIRECT(ADDRESS(ROW()+(0), COLUMN()+(-3), 1))*INDIRECT(ADDRESS(ROW()+(0), COLUMN()+(-1), 1)), 2)</f>
        <v>16.82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83.35</v>
      </c>
      <c r="J18" s="14">
        <f ca="1">ROUND(INDIRECT(ADDRESS(ROW()+(0), COLUMN()+(-3), 1))*INDIRECT(ADDRESS(ROW()+(0), COLUMN()+(-1), 1))/100, 2)</f>
        <v>1.67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85.02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