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<sst xmlns="http://schemas.openxmlformats.org/spreadsheetml/2006/main" count="39" uniqueCount="39">
  <si>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</si>
  <si>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FAG005</t>
  </si>
  <si>
    <t xml:space="preserve">m²</t>
  </si>
  <si>
    <t xml:space="preserve">Revestimiento exterior de fachada ventilada, con piezas de gran formato de gres porcelánico.</t>
  </si>
  <si>
    <r>
      <rPr>
        <sz val="8.25"/>
        <color rgb="FF000000"/>
        <rFont val="Arial"/>
        <family val="2"/>
      </rPr>
      <t xml:space="preserve">Revestimiento exterior de fachada ventilada, con piezas de gran formato de gres porcelánico esmaltado, acabado pulido, de 500x1000x10 mm, gama media, capacidad de absorción de agua E&lt;0,5%, grupo BIa, según UNE-EN 14411. El precio no incluye el aislamiento térmico, la subestructura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</si>
  <si>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</si>
  <si>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</si>
  <si>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</si>
  <si>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</si>
  <si>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</si>
  <si>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</si>
  <si>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</si>
  <si>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mt19abp100ypbb</t>
  </si>
  <si>
    <t xml:space="preserve">m²</t>
  </si>
  <si>
    <t xml:space="preserve">Piezas de gran formato de gres porcelánico esmaltado, acabado pulido, de 500x1000x10 mm, gama media, capacidad de absorción de agua E&lt;0,5%, grupo BIa, según UNE-EN 14411;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</si>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</sst>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69.02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2">
        <v>1</v>
      </c>
      <c r="H10" s="12"/>
      <c r="I10" s="14">
        <v>27.33</v>
      </c>
      <c r="J10" s="14">
        <f ca="1">ROUND(INDIRECT(ADDRESS(ROW()+(0), COLUMN()+(-3), 1))*INDIRECT(ADDRESS(ROW()+(0), COLUMN()+(-1), 1)), 2)</f>
        <v>27.33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27.33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"/>
      <c r="G13" s="11">
        <v>0.8</v>
      </c>
      <c r="H13" s="11"/>
      <c r="I13" s="13">
        <v>22.74</v>
      </c>
      <c r="J13" s="13">
        <f ca="1">ROUND(INDIRECT(ADDRESS(ROW()+(0), COLUMN()+(-3), 1))*INDIRECT(ADDRESS(ROW()+(0), COLUMN()+(-1), 1)), 2)</f>
        <v>18.19</v>
      </c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2">
        <v>0.8</v>
      </c>
      <c r="H14" s="12"/>
      <c r="I14" s="14">
        <v>21.02</v>
      </c>
      <c r="J14" s="14">
        <f ca="1">ROUND(INDIRECT(ADDRESS(ROW()+(0), COLUMN()+(-3), 1))*INDIRECT(ADDRESS(ROW()+(0), COLUMN()+(-1), 1)), 2)</f>
        <v>16.82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35.01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19"/>
      <c r="D17" s="20" t="s">
        <v>25</v>
      </c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62.34</v>
      </c>
      <c r="J17" s="14">
        <f ca="1">ROUND(INDIRECT(ADDRESS(ROW()+(0), COLUMN()+(-3), 1))*INDIRECT(ADDRESS(ROW()+(0), COLUMN()+(-1), 1))/100, 2)</f>
        <v>1.25</v>
      </c>
    </row>
    <row r="18" spans="1:10" ht="13.50" thickBot="1" customHeight="1">
      <c r="A18" s="21" t="s">
        <v>27</v>
      </c>
      <c r="B18" s="21"/>
      <c r="C18" s="21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63.59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172013</v>
      </c>
      <c r="G22" s="29"/>
      <c r="H22" s="29">
        <v>172014</v>
      </c>
      <c r="I22" s="29"/>
      <c r="J22" s="29" t="s">
        <v>34</v>
      </c>
    </row>
    <row r="23" spans="1:10" ht="13.5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43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I11"/>
    <mergeCell ref="A12:C12"/>
    <mergeCell ref="E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