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<sst xmlns="http://schemas.openxmlformats.org/spreadsheetml/2006/main" count="29" uniqueCount="29">
  <si>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</si>
  <si>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FAP021</t>
  </si>
  <si>
    <t xml:space="preserve">m</t>
  </si>
  <si>
    <t xml:space="preserve">Punto singular para revestimiento exterior de fachada ventilada, de pizarra.</t>
  </si>
  <si>
    <r>
      <rPr>
        <sz val="8.25"/>
        <color rgb="FF000000"/>
        <rFont val="Arial"/>
        <family val="2"/>
      </rPr>
      <t xml:space="preserve">Esquina exterior con perfil, con pieza de remate de fachada de chapa plegada de acero prelacado, espesor 0,6 mm, desarrollo 150 mm y 5 pliegues, para revestimiento exterior de fachada ventilada, de pizarra.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</si>
  <si>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</si>
  <si>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</si>
  <si>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</si>
  <si>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</si>
  <si>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</si>
  <si>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</si>
  <si>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</si>
  <si>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mt20rca010dd</t>
  </si>
  <si>
    <t xml:space="preserve">m</t>
  </si>
  <si>
    <t xml:space="preserve">Pieza de remate de fachada de chapa plegada de acero prelacado, espesor 0,6 mm, desarrollo 150 mm y 5 pliegues.</t>
  </si>
  <si>
    <t xml:space="preserve">Subtotal materiales:</t>
  </si>
  <si>
    <t xml:space="preserve">Mano de obra</t>
  </si>
  <si>
    <t xml:space="preserve">mo052</t>
  </si>
  <si>
    <t xml:space="preserve">h</t>
  </si>
  <si>
    <t xml:space="preserve">Oficial 1ª montador de sistemas de fachadas prefabricadas.</t>
  </si>
  <si>
    <t xml:space="preserve">mo099</t>
  </si>
  <si>
    <t xml:space="preserve">h</t>
  </si>
  <si>
    <t xml:space="preserve">Ayudante montador de sistemas de fachadas prefabricadas.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</si>
  <si>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</si>
  <si>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</si>
  <si>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</si>
  <si>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</si>
  <si>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1,39€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</si>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</sst>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14" customWidth="1"/>
    <col min="4" max="4" width="74.97" customWidth="1"/>
    <col min="5" max="5" width="14.11" customWidth="1"/>
    <col min="6" max="6" width="9.86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6.25</v>
      </c>
      <c r="G10" s="14">
        <f ca="1">ROUND(INDIRECT(ADDRESS(ROW()+(0), COLUMN()+(-2), 1))*INDIRECT(ADDRESS(ROW()+(0), COLUMN()+(-1), 1)), 2)</f>
        <v>6.25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6.25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</v>
      </c>
      <c r="F13" s="13">
        <v>22.74</v>
      </c>
      <c r="G13" s="13">
        <f ca="1">ROUND(INDIRECT(ADDRESS(ROW()+(0), COLUMN()+(-2), 1))*INDIRECT(ADDRESS(ROW()+(0), COLUMN()+(-1), 1)), 2)</f>
        <v>2.27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</v>
      </c>
      <c r="F14" s="14">
        <v>21.02</v>
      </c>
      <c r="G14" s="14">
        <f ca="1">ROUND(INDIRECT(ADDRESS(ROW()+(0), COLUMN()+(-2), 1))*INDIRECT(ADDRESS(ROW()+(0), COLUMN()+(-1), 1)), 2)</f>
        <v>2.1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4.37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10.62</v>
      </c>
      <c r="G17" s="14">
        <f ca="1">ROUND(INDIRECT(ADDRESS(ROW()+(0), COLUMN()+(-2), 1))*INDIRECT(ADDRESS(ROW()+(0), COLUMN()+(-1), 1))/100, 2)</f>
        <v>0.21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10.83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