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<sst xmlns="http://schemas.openxmlformats.org/spreadsheetml/2006/main" count="62" uniqueCount="62">
  <si>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</si>
  <si>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FAR030</t>
  </si>
  <si>
    <t xml:space="preserve">m²</t>
  </si>
  <si>
    <t xml:space="preserve">Hoja principal de fachada ventilada, de fábrica de ladrillo de hormigón para revestir.</t>
  </si>
  <si>
    <r>
      <rPr>
        <sz val="8.25"/>
        <color rgb="FF000000"/>
        <rFont val="Arial"/>
        <family val="2"/>
      </rPr>
      <t xml:space="preserve">Hoja principal de fachada ventilada, apoyada sobre el forjado y enrasada, de 12 cm de espesor, de fábrica de ladrillo de hormigón perforado acústico, para revestir, 25x12x9,5 cm, con juntas horizontales y verticales de 10 mm de espesor, junta rehundida, recibida con mortero de cemento confeccionado en obra, con 250 kg/m³ de cemento, color gris, dosificación 1:6, suministrado en sacos.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</si>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</sst>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0.029</v>
      </c>
      <c r="F12" s="11"/>
      <c r="G12" s="11"/>
      <c r="H12" s="12">
        <v>18</v>
      </c>
      <c r="I12" s="12">
        <f ca="1">ROUND(INDIRECT(ADDRESS(ROW()+(0), COLUMN()+(-4), 1))*INDIRECT(ADDRESS(ROW()+(0), COLUMN()+(-1), 1)), 2)</f>
        <v>0.52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4.516</v>
      </c>
      <c r="F13" s="11"/>
      <c r="G13" s="11"/>
      <c r="H13" s="12">
        <v>0.1</v>
      </c>
      <c r="I13" s="12">
        <f ca="1">ROUND(INDIRECT(ADDRESS(ROW()+(0), COLUMN()+(-4), 1))*INDIRECT(ADDRESS(ROW()+(0), COLUMN()+(-1), 1)), 2)</f>
        <v>0.45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1"/>
      <c r="G14" s="11"/>
      <c r="H14" s="12">
        <v>1.73</v>
      </c>
      <c r="I14" s="12">
        <f ca="1">ROUND(INDIRECT(ADDRESS(ROW()+(0), COLUMN()+(-4), 1))*INDIRECT(ADDRESS(ROW()+(0), COLUMN()+(-1), 1)), 2)</f>
        <v>4.15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0.24</v>
      </c>
      <c r="F15" s="13"/>
      <c r="G15" s="13"/>
      <c r="H15" s="14">
        <v>2.42</v>
      </c>
      <c r="I15" s="14">
        <f ca="1">ROUND(INDIRECT(ADDRESS(ROW()+(0), COLUMN()+(-4), 1))*INDIRECT(ADDRESS(ROW()+(0), COLUMN()+(-1), 1)), 2)</f>
        <v>0.58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14.29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0.013</v>
      </c>
      <c r="F18" s="13"/>
      <c r="G18" s="13"/>
      <c r="H18" s="14">
        <v>3.45</v>
      </c>
      <c r="I18" s="14">
        <f ca="1">ROUND(INDIRECT(ADDRESS(ROW()+(0), COLUMN()+(-4), 1))*INDIRECT(ADDRESS(ROW()+(0), COLUMN()+(-1), 1)), 2)</f>
        <v>0.04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0.04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0.648</v>
      </c>
      <c r="F21" s="11"/>
      <c r="G21" s="11"/>
      <c r="H21" s="12">
        <v>22.13</v>
      </c>
      <c r="I21" s="12">
        <f ca="1">ROUND(INDIRECT(ADDRESS(ROW()+(0), COLUMN()+(-4), 1))*INDIRECT(ADDRESS(ROW()+(0), COLUMN()+(-1), 1)), 2)</f>
        <v>14.34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0.541</v>
      </c>
      <c r="F22" s="13"/>
      <c r="G22" s="13"/>
      <c r="H22" s="14">
        <v>20.78</v>
      </c>
      <c r="I22" s="14">
        <f ca="1">ROUND(INDIRECT(ADDRESS(ROW()+(0), COLUMN()+(-4), 1))*INDIRECT(ADDRESS(ROW()+(0), COLUMN()+(-1), 1)), 2)</f>
        <v>11.24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25.58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39.91</v>
      </c>
      <c r="I25" s="14">
        <f ca="1">ROUND(INDIRECT(ADDRESS(ROW()+(0), COLUMN()+(-4), 1))*INDIRECT(ADDRESS(ROW()+(0), COLUMN()+(-1), 1))/100, 2)</f>
        <v>1.2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41.11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172012</v>
      </c>
      <c r="G30" s="29">
        <v>172013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192005</v>
      </c>
      <c r="G32" s="29">
        <v>192006</v>
      </c>
      <c r="H32" s="29"/>
      <c r="I32" s="29" t="s">
        <v>57</v>
      </c>
    </row>
    <row r="33" spans="1:9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