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<sst xmlns="http://schemas.openxmlformats.org/spreadsheetml/2006/main" count="83" uniqueCount="83">
  <si>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</si>
  <si>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</si>
  <si>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</si>
  <si>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</si>
  <si>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cortafuego (DF)),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cortafuego (DF)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</si>
  <si>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</si>
  <si>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</si>
  <si>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</si>
  <si>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</si>
  <si>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</si>
  <si>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</si>
  <si>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</si>
  <si>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</si>
  <si>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</si>
  <si>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</si>
  <si>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</si>
  <si>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</si>
  <si>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</si>
  <si>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</si>
  <si>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</si>
  <si>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</si>
  <si>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mt12ppk010ea</t>
  </si>
  <si>
    <t xml:space="preserve">m²</t>
  </si>
  <si>
    <t xml:space="preserve">Placa de yeso laminado DF / UNE-EN 520 - 1200 / longitud / 12,5 / con los bordes longitudinales afinados, cortafuego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</si>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</sst>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6.29</v>
      </c>
      <c r="J13" s="12">
        <f ca="1">ROUND(INDIRECT(ADDRESS(ROW()+(0), COLUMN()+(-3), 1))*INDIRECT(ADDRESS(ROW()+(0), COLUMN()+(-1), 1)), 2)</f>
        <v>39.63</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282.36</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0.398</v>
      </c>
      <c r="H24" s="11"/>
      <c r="I24" s="12">
        <v>22.74</v>
      </c>
      <c r="J24" s="12">
        <f ca="1">ROUND(INDIRECT(ADDRESS(ROW()+(0), COLUMN()+(-3), 1))*INDIRECT(ADDRESS(ROW()+(0), COLUMN()+(-1), 1)), 2)</f>
        <v>9.05</v>
      </c>
      <c r="K24" s="12"/>
    </row>
    <row r="25" spans="1:11" ht="13.50" thickBot="1" customHeight="1">
      <c r="A25" s="1" t="s">
        <v>53</v>
      </c>
      <c r="B25" s="1"/>
      <c r="C25" s="10" t="s">
        <v>54</v>
      </c>
      <c r="D25" s="10"/>
      <c r="E25" s="1" t="s">
        <v>55</v>
      </c>
      <c r="F25" s="1"/>
      <c r="G25" s="13">
        <v>0.398</v>
      </c>
      <c r="H25" s="13"/>
      <c r="I25" s="14">
        <v>21.02</v>
      </c>
      <c r="J25" s="14">
        <f ca="1">ROUND(INDIRECT(ADDRESS(ROW()+(0), COLUMN()+(-3), 1))*INDIRECT(ADDRESS(ROW()+(0), COLUMN()+(-1), 1)), 2)</f>
        <v>8.37</v>
      </c>
      <c r="K25" s="14"/>
    </row>
    <row r="26" spans="1:11" ht="13.50" thickBot="1" customHeight="1">
      <c r="A26" s="15"/>
      <c r="B26" s="15"/>
      <c r="C26" s="15"/>
      <c r="D26" s="15"/>
      <c r="E26" s="15"/>
      <c r="F26" s="15"/>
      <c r="G26" s="9" t="s">
        <v>56</v>
      </c>
      <c r="H26" s="9"/>
      <c r="I26" s="9"/>
      <c r="J26" s="17">
        <f ca="1">ROUND(SUM(INDIRECT(ADDRESS(ROW()+(-1), COLUMN()+(0), 1)),INDIRECT(ADDRESS(ROW()+(-2), COLUMN()+(0), 1))), 2)</f>
        <v>17.42</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299.78</v>
      </c>
      <c r="J28" s="14">
        <f ca="1">ROUND(INDIRECT(ADDRESS(ROW()+(0), COLUMN()+(-3), 1))*INDIRECT(ADDRESS(ROW()+(0), COLUMN()+(-1), 1))/100, 2)</f>
        <v>6</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305.78</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