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<sst xmlns="http://schemas.openxmlformats.org/spreadsheetml/2006/main" count="86" uniqueCount="86">
  <si>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</si>
  <si>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</si>
  <si>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</si>
  <si>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</si>
  <si>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fraguado en polvo Unik 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</si>
  <si>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</si>
  <si>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</si>
  <si>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</si>
  <si>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</si>
  <si>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</si>
  <si>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</si>
  <si>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</si>
  <si>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</si>
  <si>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</si>
  <si>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</si>
  <si>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</si>
  <si>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</si>
  <si>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</si>
  <si>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</si>
  <si>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</si>
  <si>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</si>
  <si>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</si>
  <si>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</si>
  <si>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</si>
  <si>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</si>
  <si>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</si>
  <si>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</si>
  <si>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</si>
  <si>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</si>
  <si>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</si>
  <si>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</si>
  <si>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</si>
  <si>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</si>
  <si>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</si>
  <si>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</si>
  <si>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</si>
  <si>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</si>
  <si>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</si>
  <si>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</si>
  <si>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mt12pik012pm</t>
  </si>
  <si>
    <t xml:space="preserve">kg</t>
  </si>
  <si>
    <t xml:space="preserve">Pasta de fraguado en polvo Unik 4H "KNAUF", de fraguado ultralento (240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</si>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</sst>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45.00" thickBot="1" customHeight="1">
      <c r="A19" s="1" t="s">
        <v>39</v>
      </c>
      <c r="B19" s="1"/>
      <c r="C19" s="10" t="s">
        <v>40</v>
      </c>
      <c r="D19" s="10"/>
      <c r="E19" s="1" t="s">
        <v>41</v>
      </c>
      <c r="F19" s="1"/>
      <c r="G19" s="11">
        <v>1.4</v>
      </c>
      <c r="H19" s="11"/>
      <c r="I19" s="12">
        <v>0.83</v>
      </c>
      <c r="J19" s="12">
        <f ca="1">ROUND(INDIRECT(ADDRESS(ROW()+(0), COLUMN()+(-3), 1))*INDIRECT(ADDRESS(ROW()+(0), COLUMN()+(-1), 1)), 2)</f>
        <v>1.16</v>
      </c>
      <c r="K19" s="12"/>
    </row>
    <row r="20" spans="1:11" ht="34.50" thickBot="1" customHeight="1">
      <c r="A20" s="1" t="s">
        <v>42</v>
      </c>
      <c r="B20" s="1"/>
      <c r="C20" s="10" t="s">
        <v>43</v>
      </c>
      <c r="D20" s="10"/>
      <c r="E20" s="1" t="s">
        <v>44</v>
      </c>
      <c r="F20" s="1"/>
      <c r="G20" s="11">
        <v>1.428</v>
      </c>
      <c r="H20" s="11"/>
      <c r="I20" s="12">
        <v>0.93</v>
      </c>
      <c r="J20" s="12">
        <f ca="1">ROUND(INDIRECT(ADDRESS(ROW()+(0), COLUMN()+(-3), 1))*INDIRECT(ADDRESS(ROW()+(0), COLUMN()+(-1), 1)), 2)</f>
        <v>1.33</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268.61</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0.398</v>
      </c>
      <c r="H25" s="11"/>
      <c r="I25" s="12">
        <v>22.74</v>
      </c>
      <c r="J25" s="12">
        <f ca="1">ROUND(INDIRECT(ADDRESS(ROW()+(0), COLUMN()+(-3), 1))*INDIRECT(ADDRESS(ROW()+(0), COLUMN()+(-1), 1)), 2)</f>
        <v>9.05</v>
      </c>
      <c r="K25" s="12"/>
    </row>
    <row r="26" spans="1:11" ht="13.50" thickBot="1" customHeight="1">
      <c r="A26" s="1" t="s">
        <v>56</v>
      </c>
      <c r="B26" s="1"/>
      <c r="C26" s="10" t="s">
        <v>57</v>
      </c>
      <c r="D26" s="10"/>
      <c r="E26" s="1" t="s">
        <v>58</v>
      </c>
      <c r="F26" s="1"/>
      <c r="G26" s="13">
        <v>0.398</v>
      </c>
      <c r="H26" s="13"/>
      <c r="I26" s="14">
        <v>21.02</v>
      </c>
      <c r="J26" s="14">
        <f ca="1">ROUND(INDIRECT(ADDRESS(ROW()+(0), COLUMN()+(-3), 1))*INDIRECT(ADDRESS(ROW()+(0), COLUMN()+(-1), 1)), 2)</f>
        <v>8.37</v>
      </c>
      <c r="K26" s="14"/>
    </row>
    <row r="27" spans="1:11" ht="13.50" thickBot="1" customHeight="1">
      <c r="A27" s="15"/>
      <c r="B27" s="15"/>
      <c r="C27" s="15"/>
      <c r="D27" s="15"/>
      <c r="E27" s="15"/>
      <c r="F27" s="15"/>
      <c r="G27" s="9" t="s">
        <v>59</v>
      </c>
      <c r="H27" s="9"/>
      <c r="I27" s="9"/>
      <c r="J27" s="17">
        <f ca="1">ROUND(SUM(INDIRECT(ADDRESS(ROW()+(-1), COLUMN()+(0), 1)),INDIRECT(ADDRESS(ROW()+(-2), COLUMN()+(0), 1))), 2)</f>
        <v>17.42</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286.03</v>
      </c>
      <c r="J29" s="14">
        <f ca="1">ROUND(INDIRECT(ADDRESS(ROW()+(0), COLUMN()+(-3), 1))*INDIRECT(ADDRESS(ROW()+(0), COLUMN()+(-1), 1))/100, 2)</f>
        <v>5.72</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291.75</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