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<sst xmlns="http://schemas.openxmlformats.org/spreadsheetml/2006/main" count="86" uniqueCount="86">
  <si>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</si>
  <si>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</si>
  <si>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</si>
  <si>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</si>
  <si>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Q4,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pasta de juntas Jointfiller 24H "KNAUF", pasta de juntas Unik Fill &amp; Finish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</si>
  <si>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</si>
  <si>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</si>
  <si>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</si>
  <si>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</si>
  <si>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</si>
  <si>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</si>
  <si>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</si>
  <si>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</si>
  <si>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</si>
  <si>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</si>
  <si>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</si>
  <si>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</si>
  <si>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</si>
  <si>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</si>
  <si>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</si>
  <si>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</si>
  <si>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</si>
  <si>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</si>
  <si>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</si>
  <si>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</si>
  <si>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</si>
  <si>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</si>
  <si>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</si>
  <si>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</si>
  <si>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</si>
  <si>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</si>
  <si>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</si>
  <si>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</si>
  <si>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</si>
  <si>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</si>
  <si>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</si>
  <si>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</si>
  <si>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</si>
  <si>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</si>
  <si>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</si>
  <si>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</si>
  <si>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</si>
  <si>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mt12pik014j</t>
  </si>
  <si>
    <t xml:space="preserve">kg</t>
  </si>
  <si>
    <t xml:space="preserve">Pasta de juntas Unik Fill &amp; Finish "KNAUF", Euroclase A2-s1, d0 de reacción al fuego, según UNE-EN 13501-1, rango de temperatura de trabajo de 5 a 30°C, para aplicación manual o mecánica,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</si>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</sst>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34.50" thickBot="1" customHeight="1">
      <c r="A20" s="1" t="s">
        <v>42</v>
      </c>
      <c r="B20" s="1"/>
      <c r="C20" s="10" t="s">
        <v>43</v>
      </c>
      <c r="D20" s="10"/>
      <c r="E20" s="1" t="s">
        <v>44</v>
      </c>
      <c r="F20" s="1"/>
      <c r="G20" s="11">
        <v>1.498</v>
      </c>
      <c r="H20" s="11"/>
      <c r="I20" s="12">
        <v>0.05</v>
      </c>
      <c r="J20" s="12">
        <f ca="1">ROUND(INDIRECT(ADDRESS(ROW()+(0), COLUMN()+(-3), 1))*INDIRECT(ADDRESS(ROW()+(0), COLUMN()+(-1), 1)), 2)</f>
        <v>0.07</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268.82</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0.426</v>
      </c>
      <c r="H25" s="11"/>
      <c r="I25" s="12">
        <v>22.74</v>
      </c>
      <c r="J25" s="12">
        <f ca="1">ROUND(INDIRECT(ADDRESS(ROW()+(0), COLUMN()+(-3), 1))*INDIRECT(ADDRESS(ROW()+(0), COLUMN()+(-1), 1)), 2)</f>
        <v>9.69</v>
      </c>
      <c r="K25" s="12"/>
    </row>
    <row r="26" spans="1:11" ht="13.50" thickBot="1" customHeight="1">
      <c r="A26" s="1" t="s">
        <v>56</v>
      </c>
      <c r="B26" s="1"/>
      <c r="C26" s="10" t="s">
        <v>57</v>
      </c>
      <c r="D26" s="10"/>
      <c r="E26" s="1" t="s">
        <v>58</v>
      </c>
      <c r="F26" s="1"/>
      <c r="G26" s="13">
        <v>0.426</v>
      </c>
      <c r="H26" s="13"/>
      <c r="I26" s="14">
        <v>21.02</v>
      </c>
      <c r="J26" s="14">
        <f ca="1">ROUND(INDIRECT(ADDRESS(ROW()+(0), COLUMN()+(-3), 1))*INDIRECT(ADDRESS(ROW()+(0), COLUMN()+(-1), 1)), 2)</f>
        <v>8.95</v>
      </c>
      <c r="K26" s="14"/>
    </row>
    <row r="27" spans="1:11" ht="13.50" thickBot="1" customHeight="1">
      <c r="A27" s="15"/>
      <c r="B27" s="15"/>
      <c r="C27" s="15"/>
      <c r="D27" s="15"/>
      <c r="E27" s="15"/>
      <c r="F27" s="15"/>
      <c r="G27" s="9" t="s">
        <v>59</v>
      </c>
      <c r="H27" s="9"/>
      <c r="I27" s="9"/>
      <c r="J27" s="17">
        <f ca="1">ROUND(SUM(INDIRECT(ADDRESS(ROW()+(-1), COLUMN()+(0), 1)),INDIRECT(ADDRESS(ROW()+(-2), COLUMN()+(0), 1))), 2)</f>
        <v>18.64</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287.46</v>
      </c>
      <c r="J29" s="14">
        <f ca="1">ROUND(INDIRECT(ADDRESS(ROW()+(0), COLUMN()+(-3), 1))*INDIRECT(ADDRESS(ROW()+(0), COLUMN()+(-1), 1))/100, 2)</f>
        <v>5.75</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293.21</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162010</v>
      </c>
      <c r="G37" s="29"/>
      <c r="H37" s="29">
        <v>1.12201e+006</v>
      </c>
      <c r="I37" s="29"/>
      <c r="J37" s="29"/>
      <c r="K37" s="29" t="s">
        <v>74</v>
      </c>
    </row>
    <row r="38" spans="1:11" ht="13.5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132006</v>
      </c>
      <c r="G39" s="29"/>
      <c r="H39" s="29">
        <v>132007</v>
      </c>
      <c r="I39" s="29"/>
      <c r="J39" s="29"/>
      <c r="K39" s="29" t="s">
        <v>77</v>
      </c>
    </row>
    <row r="40" spans="1:11" ht="13.50" thickBot="1" customHeight="1">
      <c r="A40" s="30" t="s">
        <v>78</v>
      </c>
      <c r="B40" s="30"/>
      <c r="C40" s="30"/>
      <c r="D40" s="30"/>
      <c r="E40" s="30"/>
      <c r="F40" s="31"/>
      <c r="G40" s="31"/>
      <c r="H40" s="31"/>
      <c r="I40" s="31"/>
      <c r="J40" s="31"/>
      <c r="K40" s="31"/>
    </row>
    <row r="41" spans="1:11" ht="13.50" thickBot="1" customHeight="1">
      <c r="A41" s="32" t="s">
        <v>79</v>
      </c>
      <c r="B41" s="32"/>
      <c r="C41" s="32"/>
      <c r="D41" s="32"/>
      <c r="E41" s="32"/>
      <c r="F41" s="33">
        <v>112007</v>
      </c>
      <c r="G41" s="33"/>
      <c r="H41" s="33">
        <v>112007</v>
      </c>
      <c r="I41" s="33"/>
      <c r="J41" s="33"/>
      <c r="K41" s="33"/>
    </row>
    <row r="42" spans="1:11" ht="13.50" thickBot="1" customHeight="1">
      <c r="A42" s="28" t="s">
        <v>80</v>
      </c>
      <c r="B42" s="28"/>
      <c r="C42" s="28"/>
      <c r="D42" s="28"/>
      <c r="E42" s="28"/>
      <c r="F42" s="29">
        <v>1.11201e+006</v>
      </c>
      <c r="G42" s="29"/>
      <c r="H42" s="29">
        <v>1.11201e+006</v>
      </c>
      <c r="I42" s="29"/>
      <c r="J42" s="29"/>
      <c r="K42" s="29" t="s">
        <v>81</v>
      </c>
    </row>
    <row r="43" spans="1:11" ht="24.00" thickBot="1" customHeight="1">
      <c r="A43" s="32" t="s">
        <v>82</v>
      </c>
      <c r="B43" s="32"/>
      <c r="C43" s="32"/>
      <c r="D43" s="32"/>
      <c r="E43" s="32"/>
      <c r="F43" s="33"/>
      <c r="G43" s="33"/>
      <c r="H43" s="33"/>
      <c r="I43" s="33"/>
      <c r="J43" s="33"/>
      <c r="K43" s="33"/>
    </row>
    <row r="46" spans="1:1" ht="33.75" thickBot="1" customHeight="1">
      <c r="A46" s="1" t="s">
        <v>83</v>
      </c>
      <c r="B46" s="1"/>
      <c r="C46" s="1"/>
      <c r="D46" s="1"/>
      <c r="E46" s="1"/>
      <c r="F46" s="1"/>
      <c r="G46" s="1"/>
      <c r="H46" s="1"/>
      <c r="I46" s="1"/>
      <c r="J46" s="1"/>
      <c r="K46" s="1"/>
    </row>
    <row r="47" spans="1:1" ht="33.75" thickBot="1" customHeight="1">
      <c r="A47" s="1" t="s">
        <v>84</v>
      </c>
      <c r="B47" s="1"/>
      <c r="C47" s="1"/>
      <c r="D47" s="1"/>
      <c r="E47" s="1"/>
      <c r="F47" s="1"/>
      <c r="G47" s="1"/>
      <c r="H47" s="1"/>
      <c r="I47" s="1"/>
      <c r="J47" s="1"/>
      <c r="K47" s="1"/>
    </row>
    <row r="48" spans="1:1" ht="33.75" thickBot="1" customHeight="1">
      <c r="A48" s="1" t="s">
        <v>85</v>
      </c>
      <c r="B48" s="1"/>
      <c r="C48" s="1"/>
      <c r="D48" s="1"/>
      <c r="E48" s="1"/>
      <c r="F48" s="1"/>
      <c r="G48" s="1"/>
      <c r="H48" s="1"/>
      <c r="I48" s="1"/>
      <c r="J48" s="1"/>
      <c r="K48" s="1"/>
    </row>
  </sheetData>
  <mergeCells count="15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