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<sst xmlns="http://schemas.openxmlformats.org/spreadsheetml/2006/main" count="86" uniqueCount="86">
  <si>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</si>
  <si>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</si>
  <si>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</si>
  <si>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</si>
  <si>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H1 / UNE-EN 520 - 1200 / 2000 / 12,5 / con los bordes longitudinales afinados, Placomarine PPM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</si>
  <si>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</si>
  <si>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</si>
  <si>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</si>
  <si>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</si>
  <si>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</si>
  <si>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</si>
  <si>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</si>
  <si>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</si>
  <si>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</si>
  <si>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</si>
  <si>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</si>
  <si>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</si>
  <si>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</si>
  <si>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</si>
  <si>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</si>
  <si>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</si>
  <si>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mt12plk010edjac</t>
  </si>
  <si>
    <t xml:space="preserve">m²</t>
  </si>
  <si>
    <t xml:space="preserve">Placa de yeso laminado H1 / UNE-EN 520 - 1200 / 2000 / 12,5 / con los bordes longitudinales afinados, Placomarine PPM 13 "PLACO", formada por un alma de yeso de origen natural embutida e íntimamente ligada a dos láminas de cartón fuerte, aditivada con silicona para reducir su capacidad de absorción de agua.</t>
  </si>
  <si>
    <t xml:space="preserve">mt12plk015a</t>
  </si>
  <si>
    <t xml:space="preserve">m²</t>
  </si>
  <si>
    <t xml:space="preserve">Placa de yeso laminado reforzado con fibras GF-C1-I-W2 / UNE-EN 15283-2 - 1200 / 2400 / 12,5 / con los bordes longitudinales cuadrados, Rigidur H 13 BC "PLACO".</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</si>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</sst>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E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45.00" thickBot="1" customHeight="1">
      <c r="A13" s="1" t="s">
        <v>21</v>
      </c>
      <c r="B13" s="1"/>
      <c r="C13" s="1"/>
      <c r="D13" s="10" t="s">
        <v>22</v>
      </c>
      <c r="E13" s="1" t="s">
        <v>23</v>
      </c>
      <c r="F13" s="1"/>
      <c r="G13" s="11">
        <v>1.05</v>
      </c>
      <c r="H13" s="11"/>
      <c r="I13" s="12">
        <v>7.28</v>
      </c>
      <c r="J13" s="12">
        <f ca="1">ROUND(INDIRECT(ADDRESS(ROW()+(0), COLUMN()+(-3), 1))*INDIRECT(ADDRESS(ROW()+(0), COLUMN()+(-1), 1)), 2)</f>
        <v>7.64</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1.05</v>
      </c>
      <c r="H15" s="11"/>
      <c r="I15" s="12">
        <v>4.01</v>
      </c>
      <c r="J15" s="12">
        <f ca="1">ROUND(INDIRECT(ADDRESS(ROW()+(0), COLUMN()+(-3), 1))*INDIRECT(ADDRESS(ROW()+(0), COLUMN()+(-1), 1)), 2)</f>
        <v>4.21</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2.8</v>
      </c>
      <c r="H19" s="11"/>
      <c r="I19" s="12">
        <v>0.05</v>
      </c>
      <c r="J19" s="12">
        <f ca="1">ROUND(INDIRECT(ADDRESS(ROW()+(0), COLUMN()+(-3), 1))*INDIRECT(ADDRESS(ROW()+(0), COLUMN()+(-1), 1)), 2)</f>
        <v>0.14</v>
      </c>
    </row>
    <row r="20" spans="1:10" ht="45.00" thickBot="1" customHeight="1">
      <c r="A20" s="1" t="s">
        <v>42</v>
      </c>
      <c r="B20" s="1"/>
      <c r="C20" s="1"/>
      <c r="D20" s="10" t="s">
        <v>43</v>
      </c>
      <c r="E20" s="1" t="s">
        <v>44</v>
      </c>
      <c r="F20" s="1"/>
      <c r="G20" s="11">
        <v>0.33</v>
      </c>
      <c r="H20" s="11"/>
      <c r="I20" s="12">
        <v>1.13</v>
      </c>
      <c r="J20" s="12">
        <f ca="1">ROUND(INDIRECT(ADDRESS(ROW()+(0), COLUMN()+(-3), 1))*INDIRECT(ADDRESS(ROW()+(0), COLUMN()+(-1), 1)), 2)</f>
        <v>0.37</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68.52</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0.316</v>
      </c>
      <c r="H24" s="11"/>
      <c r="I24" s="12">
        <v>22.74</v>
      </c>
      <c r="J24" s="12">
        <f ca="1">ROUND(INDIRECT(ADDRESS(ROW()+(0), COLUMN()+(-3), 1))*INDIRECT(ADDRESS(ROW()+(0), COLUMN()+(-1), 1)), 2)</f>
        <v>7.19</v>
      </c>
    </row>
    <row r="25" spans="1:10" ht="13.50" thickBot="1" customHeight="1">
      <c r="A25" s="1" t="s">
        <v>53</v>
      </c>
      <c r="B25" s="1"/>
      <c r="C25" s="1"/>
      <c r="D25" s="10" t="s">
        <v>54</v>
      </c>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82.35</v>
      </c>
      <c r="J28" s="14">
        <f ca="1">ROUND(INDIRECT(ADDRESS(ROW()+(0), COLUMN()+(-3), 1))*INDIRECT(ADDRESS(ROW()+(0), COLUMN()+(-1), 1))/100, 2)</f>
        <v>1.65</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84</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