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<sst xmlns="http://schemas.openxmlformats.org/spreadsheetml/2006/main" count="83" uniqueCount="83">
  <si>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</si>
  <si>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</si>
  <si>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</si>
  <si>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</si>
  <si>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especial con placa central de separación, sistema "PLACO", (12,5 + 12,5 + 48 + 15 + 48 + 12,5 + 12,5)/600 (48), de alta resistencia a la humedad, de 161 mm de espesor total, con nivel de calidad del acabado estándar (Q2), formado por una estructura doble autoportante de perfiles metálicos de acero galvanizado formada por canales R 48 "PLACO" y montantes M 48 "PLACO", con una separación entre montantes de 600 mm y una disposición normal "N", a la que se atornillan dos placas iguales de yeso laminado GM-FH1 / UNE-EN 15283-2 - 1200 / 2000 / 12,5 / con los bordes longitudinales afinados, Glasroc X 13 "PLACO" dispuestas en una cara, una placa central de yeso laminado A / UNE-EN 520 - 1200 / 2000 / 15 / con los bordes longitudinales afinados, BA 15 "PLACO"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</si>
  <si>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</si>
  <si>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</si>
  <si>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</si>
  <si>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</si>
  <si>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</si>
  <si>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</si>
  <si>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</si>
  <si>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</si>
  <si>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</si>
  <si>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</si>
  <si>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</si>
  <si>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</si>
  <si>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</si>
  <si>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</si>
  <si>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</si>
  <si>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</si>
  <si>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</si>
  <si>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</si>
  <si>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</si>
  <si>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mt12plk010aaead</t>
  </si>
  <si>
    <t xml:space="preserve">m²</t>
  </si>
  <si>
    <t xml:space="preserve">Placa de yeso laminado A / UNE-EN 520 - 1200 / 2000 / 15 / con los bordes longitudinales afinados, BA 15 "PLACO", formada por un alma de yeso de origen natural embutida e íntimamente ligada a dos láminas de cartón fuerte.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</si>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</sst>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0.47</v>
      </c>
      <c r="J10" s="12">
        <f ca="1">ROUND(INDIRECT(ADDRESS(ROW()+(0), COLUMN()+(-3), 1))*INDIRECT(ADDRESS(ROW()+(0), COLUMN()+(-1), 1)), 2)</f>
        <v>0.42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</v>
      </c>
      <c r="H11" s="11"/>
      <c r="I11" s="12">
        <v>1.79</v>
      </c>
      <c r="J11" s="12">
        <f ca="1">ROUND(INDIRECT(ADDRESS(ROW()+(0), COLUMN()+(-3), 1))*INDIRECT(ADDRESS(ROW()+(0), COLUMN()+(-1), 1)), 2)</f>
        <v>2.86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3.5</v>
      </c>
      <c r="H12" s="11"/>
      <c r="I12" s="12">
        <v>2.18</v>
      </c>
      <c r="J12" s="12">
        <f ca="1">ROUND(INDIRECT(ADDRESS(ROW()+(0), COLUMN()+(-3), 1))*INDIRECT(ADDRESS(ROW()+(0), COLUMN()+(-1), 1)), 2)</f>
        <v>7.63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1.5</v>
      </c>
      <c r="H14" s="11"/>
      <c r="I14" s="12">
        <v>4.75</v>
      </c>
      <c r="J14" s="12">
        <f ca="1">ROUND(INDIRECT(ADDRESS(ROW()+(0), COLUMN()+(-3), 1))*INDIRECT(ADDRESS(ROW()+(0), COLUMN()+(-1), 1)), 2)</f>
        <v>7.13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12</v>
      </c>
      <c r="H15" s="11"/>
      <c r="I15" s="12">
        <v>0.05</v>
      </c>
      <c r="J15" s="12">
        <f ca="1">ROUND(INDIRECT(ADDRESS(ROW()+(0), COLUMN()+(-3), 1))*INDIRECT(ADDRESS(ROW()+(0), COLUMN()+(-1), 1)), 2)</f>
        <v>0.6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22</v>
      </c>
      <c r="H16" s="11"/>
      <c r="I16" s="12">
        <v>0.07</v>
      </c>
      <c r="J16" s="12">
        <f ca="1">ROUND(INDIRECT(ADDRESS(ROW()+(0), COLUMN()+(-3), 1))*INDIRECT(ADDRESS(ROW()+(0), COLUMN()+(-1), 1)), 2)</f>
        <v>1.54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4</v>
      </c>
      <c r="H17" s="11"/>
      <c r="I17" s="12">
        <v>0.02</v>
      </c>
      <c r="J17" s="12">
        <f ca="1">ROUND(INDIRECT(ADDRESS(ROW()+(0), COLUMN()+(-3), 1))*INDIRECT(ADDRESS(ROW()+(0), COLUMN()+(-1), 1)), 2)</f>
        <v>0.08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1.4</v>
      </c>
      <c r="H18" s="11"/>
      <c r="I18" s="12">
        <v>0.12</v>
      </c>
      <c r="J18" s="12">
        <f ca="1">ROUND(INDIRECT(ADDRESS(ROW()+(0), COLUMN()+(-3), 1))*INDIRECT(ADDRESS(ROW()+(0), COLUMN()+(-1), 1)), 2)</f>
        <v>0.17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1.31</v>
      </c>
      <c r="J19" s="12">
        <f ca="1">ROUND(INDIRECT(ADDRESS(ROW()+(0), COLUMN()+(-3), 1))*INDIRECT(ADDRESS(ROW()+(0), COLUMN()+(-1), 1)), 2)</f>
        <v>1.57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0.3</v>
      </c>
      <c r="H20" s="13"/>
      <c r="I20" s="14">
        <v>0.83</v>
      </c>
      <c r="J20" s="14">
        <f ca="1">ROUND(INDIRECT(ADDRESS(ROW()+(0), COLUMN()+(-3),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117.59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0.49</v>
      </c>
      <c r="H23" s="11"/>
      <c r="I23" s="12">
        <v>22.74</v>
      </c>
      <c r="J23" s="12">
        <f ca="1">ROUND(INDIRECT(ADDRESS(ROW()+(0), COLUMN()+(-3), 1))*INDIRECT(ADDRESS(ROW()+(0), COLUMN()+(-1), 1)), 2)</f>
        <v>11.14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0.49</v>
      </c>
      <c r="H24" s="13"/>
      <c r="I24" s="14">
        <v>21.02</v>
      </c>
      <c r="J24" s="14">
        <f ca="1">ROUND(INDIRECT(ADDRESS(ROW()+(0), COLUMN()+(-3), 1))*INDIRECT(ADDRESS(ROW()+(0), COLUMN()+(-1), 1)), 2)</f>
        <v>10.3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21.44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139.03</v>
      </c>
      <c r="J27" s="14">
        <f ca="1">ROUND(INDIRECT(ADDRESS(ROW()+(0), COLUMN()+(-3), 1))*INDIRECT(ADDRESS(ROW()+(0), COLUMN()+(-1), 1))/100, 2)</f>
        <v>2.78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141.81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162010</v>
      </c>
      <c r="G35" s="29"/>
      <c r="H35" s="29">
        <v>162011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73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74</v>
      </c>
    </row>
    <row r="40" spans="1:10" ht="13.50" thickBot="1" customHeight="1">
      <c r="A40" s="30" t="s">
        <v>75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76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77</v>
      </c>
      <c r="B42" s="28"/>
      <c r="C42" s="28"/>
      <c r="D42" s="28"/>
      <c r="E42" s="28"/>
      <c r="F42" s="29">
        <v>1.11201e+006</v>
      </c>
      <c r="G42" s="29"/>
      <c r="H42" s="29">
        <v>1.11201e+006</v>
      </c>
      <c r="I42" s="29"/>
      <c r="J42" s="29" t="s">
        <v>78</v>
      </c>
    </row>
    <row r="43" spans="1:10" ht="24.00" thickBot="1" customHeight="1">
      <c r="A43" s="32" t="s">
        <v>79</v>
      </c>
      <c r="B43" s="32"/>
      <c r="C43" s="32"/>
      <c r="D43" s="32"/>
      <c r="E43" s="32"/>
      <c r="F43" s="33"/>
      <c r="G43" s="33"/>
      <c r="H43" s="33"/>
      <c r="I43" s="33"/>
      <c r="J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