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<sst xmlns="http://schemas.openxmlformats.org/spreadsheetml/2006/main" count="45" uniqueCount="45">
  <si>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</si>
  <si>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FCA010</t>
  </si>
  <si>
    <t xml:space="preserve">m</t>
  </si>
  <si>
    <t xml:space="preserve">Dintel de perfil laminado simple.</t>
  </si>
  <si>
    <r>
      <rPr>
        <sz val="8.25"/>
        <color rgb="FF000000"/>
        <rFont val="Arial"/>
        <family val="2"/>
      </rPr>
      <t xml:space="preserve">Dintel de perfil de acero UNE-EN 10025 S355JR, laminado en caliente, formado por pieza simple de la serie IPN 340, acabado con capa de imprimación anticorrosiva mediante aplicación de dos manos, cortado a medida y colocado en obra sobre pletinas de apoyo. Incluso pletinas con capa de imprimación anticorrosiva, colocadas sobre las jambas del hueco para apoyo del dintel.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</si>
  <si>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</si>
  <si>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</si>
  <si>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</si>
  <si>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</si>
  <si>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</si>
  <si>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</si>
  <si>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</si>
  <si>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mt07ala110Ia</t>
  </si>
  <si>
    <t xml:space="preserve">m</t>
  </si>
  <si>
    <t xml:space="preserve">Perfil de acero UNE-EN 10025 S355JR, serie IPN 340, laminado en caliente, para aplicaciones estructurales. Trabajado y montado en taller, para colocar en obra.</t>
  </si>
  <si>
    <t xml:space="preserve">mt07ala011p</t>
  </si>
  <si>
    <t xml:space="preserve">kg</t>
  </si>
  <si>
    <t xml:space="preserve">Pletina de acero laminado UNE-EN 10025 S355JR, para aplicaciones estructurales. Trabajada y montada en taller, para colocar en obra.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</si>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</sst>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5.95" customWidth="1"/>
    <col min="5" max="5" width="72.42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152.81</v>
      </c>
      <c r="J10" s="12">
        <f ca="1">ROUND(INDIRECT(ADDRESS(ROW()+(0), COLUMN()+(-3), 1))*INDIRECT(ADDRESS(ROW()+(0), COLUMN()+(-1), 1)), 2)</f>
        <v>152.81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0.4</v>
      </c>
      <c r="H11" s="11"/>
      <c r="I11" s="12">
        <v>2.45</v>
      </c>
      <c r="J11" s="12">
        <f ca="1">ROUND(INDIRECT(ADDRESS(ROW()+(0), COLUMN()+(-3), 1))*INDIRECT(ADDRESS(ROW()+(0), COLUMN()+(-1), 1)), 2)</f>
        <v>0.98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0.681</v>
      </c>
      <c r="H12" s="13"/>
      <c r="I12" s="14">
        <v>4.8</v>
      </c>
      <c r="J12" s="14">
        <f ca="1">ROUND(INDIRECT(ADDRESS(ROW()+(0), COLUMN()+(-3), 1))*INDIRECT(ADDRESS(ROW()+(0), COLUMN()+(-1), 1)), 2)</f>
        <v>3.27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157.06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1.022</v>
      </c>
      <c r="H15" s="11"/>
      <c r="I15" s="12">
        <v>22.13</v>
      </c>
      <c r="J15" s="12">
        <f ca="1">ROUND(INDIRECT(ADDRESS(ROW()+(0), COLUMN()+(-3), 1))*INDIRECT(ADDRESS(ROW()+(0), COLUMN()+(-1), 1)), 2)</f>
        <v>22.62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1.022</v>
      </c>
      <c r="H16" s="13"/>
      <c r="I16" s="14">
        <v>20.78</v>
      </c>
      <c r="J16" s="14">
        <f ca="1">ROUND(INDIRECT(ADDRESS(ROW()+(0), COLUMN()+(-3), 1))*INDIRECT(ADDRESS(ROW()+(0), COLUMN()+(-1), 1)), 2)</f>
        <v>21.24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43.86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200.92</v>
      </c>
      <c r="J19" s="14">
        <f ca="1">ROUND(INDIRECT(ADDRESS(ROW()+(0), COLUMN()+(-3), 1))*INDIRECT(ADDRESS(ROW()+(0), COLUMN()+(-1), 1))/100, 2)</f>
        <v>4.02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204.94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192005</v>
      </c>
      <c r="G24" s="29"/>
      <c r="H24" s="29">
        <v>192006</v>
      </c>
      <c r="I24" s="29"/>
      <c r="J24" s="29"/>
      <c r="K24" s="29" t="s">
        <v>40</v>
      </c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