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<sst xmlns="http://schemas.openxmlformats.org/spreadsheetml/2006/main" count="45" uniqueCount="45">
  <si>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</si>
  <si>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FCA010</t>
  </si>
  <si>
    <t xml:space="preserve">m</t>
  </si>
  <si>
    <t xml:space="preserve">Dintel de perfil laminado simple.</t>
  </si>
  <si>
    <r>
      <rPr>
        <sz val="8.25"/>
        <color rgb="FF000000"/>
        <rFont val="Arial"/>
        <family val="2"/>
      </rPr>
      <t xml:space="preserve">Dintel de perfil de acero UNE-EN 10025 S275JR, laminado en caliente, formado por pieza simple de la serie IPN 180, acabado con capa de imprimación anticorrosiva mediante aplicación de dos manos, cortado a medida y colocado en obra sobre dados de hormigón. Incluso hormigonado de los dados de hormigón HM-25/B/20/X0, en las jambas del hueco para apoyo del dintel.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</si>
  <si>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</si>
  <si>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</si>
  <si>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</si>
  <si>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</si>
  <si>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</si>
  <si>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</si>
  <si>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</si>
  <si>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mt07ala110fa</t>
  </si>
  <si>
    <t xml:space="preserve">m</t>
  </si>
  <si>
    <t xml:space="preserve">Perfil de acero UNE-EN 10025 S275JR, serie IPN 180, laminado en caliente, para aplicaciones estructurales. Trabajado y montado en taller, para colocar en obra.</t>
  </si>
  <si>
    <t xml:space="preserve">mt10hmf010tOb</t>
  </si>
  <si>
    <t xml:space="preserve">m³</t>
  </si>
  <si>
    <t xml:space="preserve">Hormigón HM-25/B/20/X0, fabricado en central.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</si>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</sst>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8.16" customWidth="1"/>
    <col min="4" max="4" width="70.21" customWidth="1"/>
    <col min="5" max="5" width="3.40" customWidth="1"/>
    <col min="6" max="6" width="9.52" customWidth="1"/>
    <col min="7" max="7" width="4.59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43.85</v>
      </c>
      <c r="I10" s="12">
        <f ca="1">ROUND(INDIRECT(ADDRESS(ROW()+(0), COLUMN()+(-3), 1))*INDIRECT(ADDRESS(ROW()+(0), COLUMN()+(-1), 1)), 2)</f>
        <v>43.85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0.014</v>
      </c>
      <c r="G11" s="11"/>
      <c r="H11" s="12">
        <v>88</v>
      </c>
      <c r="I11" s="12">
        <f ca="1">ROUND(INDIRECT(ADDRESS(ROW()+(0), COLUMN()+(-3), 1))*INDIRECT(ADDRESS(ROW()+(0), COLUMN()+(-1), 1)), 2)</f>
        <v>1.23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0.219</v>
      </c>
      <c r="G12" s="13"/>
      <c r="H12" s="14">
        <v>4.8</v>
      </c>
      <c r="I12" s="14">
        <f ca="1">ROUND(INDIRECT(ADDRESS(ROW()+(0), COLUMN()+(-3), 1))*INDIRECT(ADDRESS(ROW()+(0), COLUMN()+(-1), 1)), 2)</f>
        <v>1.05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46.13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0.329</v>
      </c>
      <c r="G15" s="11"/>
      <c r="H15" s="12">
        <v>22.13</v>
      </c>
      <c r="I15" s="12">
        <f ca="1">ROUND(INDIRECT(ADDRESS(ROW()+(0), COLUMN()+(-3), 1))*INDIRECT(ADDRESS(ROW()+(0), COLUMN()+(-1), 1)), 2)</f>
        <v>7.28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0.329</v>
      </c>
      <c r="G16" s="13"/>
      <c r="H16" s="14">
        <v>20.78</v>
      </c>
      <c r="I16" s="14">
        <f ca="1">ROUND(INDIRECT(ADDRESS(ROW()+(0), COLUMN()+(-3), 1))*INDIRECT(ADDRESS(ROW()+(0), COLUMN()+(-1), 1)), 2)</f>
        <v>6.84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14.12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60.25</v>
      </c>
      <c r="I19" s="14">
        <f ca="1">ROUND(INDIRECT(ADDRESS(ROW()+(0), COLUMN()+(-3), 1))*INDIRECT(ADDRESS(ROW()+(0), COLUMN()+(-1), 1))/100, 2)</f>
        <v>1.21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61.46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192005</v>
      </c>
      <c r="F24" s="29"/>
      <c r="G24" s="29">
        <v>192006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