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<sst xmlns="http://schemas.openxmlformats.org/spreadsheetml/2006/main" count="45" uniqueCount="45">
  <si>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</si>
  <si>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FCA030</t>
  </si>
  <si>
    <t xml:space="preserve">m</t>
  </si>
  <si>
    <t xml:space="preserve">Dintel de perfil laminado en L.</t>
  </si>
  <si>
    <r>
      <rPr>
        <sz val="8.25"/>
        <color rgb="FF000000"/>
        <rFont val="Arial"/>
        <family val="2"/>
      </rPr>
      <t xml:space="preserve">Dintel de perfil de acero UNE-EN 10025 S275JR, laminado en caliente, formado por pieza simple de la serie L 40x5, acabado con capa de imprimación anticorrosiva mediante aplicación de dos manos, cortado a medida y colocado en obra sobre perfiles de apoyo, para formación de dintel. Incluso pletinas con capa de imprimación anticorrosiva, colocadas sobre las jambas del hueco para apoyo de la fábrica.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</si>
  <si>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</si>
  <si>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</si>
  <si>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</si>
  <si>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</si>
  <si>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</si>
  <si>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</si>
  <si>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</si>
  <si>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mt07ala140aha</t>
  </si>
  <si>
    <t xml:space="preserve">m</t>
  </si>
  <si>
    <t xml:space="preserve">Perfil de acero UNE-EN 10025 S275JR, serie L 40x5, laminado en caliente, para aplicaciones estructurales. Trabajado y montado en taller, para colocar en obra.</t>
  </si>
  <si>
    <t xml:space="preserve">mt07ala011j</t>
  </si>
  <si>
    <t xml:space="preserve">kg</t>
  </si>
  <si>
    <t xml:space="preserve">Pletina de acero laminado UNE-EN 10025 S275JR, para aplicaciones estructurales. Trabajada y montada en taller, para colocar en obra.</t>
  </si>
  <si>
    <t xml:space="preserve">mt27pfi010</t>
  </si>
  <si>
    <t xml:space="preserve">l</t>
  </si>
  <si>
    <t xml:space="preserve">Imprimación de secado rápido, formulada con resinas alquídicas modificadas y fosfato de zinc.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</si>
  <si>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</si>
  <si>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</si>
  <si>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</si>
  <si>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</si>
  <si>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</si>
  <si>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</si>
  <si>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</si>
  <si>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</si>
  <si>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</si>
  <si>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</si>
  <si>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</si>
  <si>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</si>
  <si>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0,51€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</si>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</sst>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.65" customWidth="1"/>
    <col min="4" max="4" width="70.72" customWidth="1"/>
    <col min="5" max="5" width="3.57" customWidth="1"/>
    <col min="6" max="6" width="9.35" customWidth="1"/>
    <col min="7" max="7" width="4.76" customWidth="1"/>
    <col min="8" max="8" width="9.86" customWidth="1"/>
    <col min="9" max="9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6.4</v>
      </c>
      <c r="I10" s="12">
        <f ca="1">ROUND(INDIRECT(ADDRESS(ROW()+(0), COLUMN()+(-3), 1))*INDIRECT(ADDRESS(ROW()+(0), COLUMN()+(-1), 1)), 2)</f>
        <v>6.4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0.4</v>
      </c>
      <c r="G11" s="11"/>
      <c r="H11" s="12">
        <v>2.42</v>
      </c>
      <c r="I11" s="12">
        <f ca="1">ROUND(INDIRECT(ADDRESS(ROW()+(0), COLUMN()+(-3), 1))*INDIRECT(ADDRESS(ROW()+(0), COLUMN()+(-1), 1)), 2)</f>
        <v>0.97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0.03</v>
      </c>
      <c r="G12" s="13"/>
      <c r="H12" s="14">
        <v>4.8</v>
      </c>
      <c r="I12" s="14">
        <f ca="1">ROUND(INDIRECT(ADDRESS(ROW()+(0), COLUMN()+(-3), 1))*INDIRECT(ADDRESS(ROW()+(0), COLUMN()+(-1), 1)), 2)</f>
        <v>0.14</v>
      </c>
    </row>
    <row r="13" spans="1:9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7.51</v>
      </c>
    </row>
    <row r="14" spans="1:9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0.059</v>
      </c>
      <c r="G15" s="11"/>
      <c r="H15" s="12">
        <v>22.13</v>
      </c>
      <c r="I15" s="12">
        <f ca="1">ROUND(INDIRECT(ADDRESS(ROW()+(0), COLUMN()+(-3), 1))*INDIRECT(ADDRESS(ROW()+(0), COLUMN()+(-1), 1)), 2)</f>
        <v>1.31</v>
      </c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0.059</v>
      </c>
      <c r="G16" s="13"/>
      <c r="H16" s="14">
        <v>20.78</v>
      </c>
      <c r="I16" s="14">
        <f ca="1">ROUND(INDIRECT(ADDRESS(ROW()+(0), COLUMN()+(-3), 1))*INDIRECT(ADDRESS(ROW()+(0), COLUMN()+(-1), 1)), 2)</f>
        <v>1.23</v>
      </c>
    </row>
    <row r="17" spans="1:9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2.54</v>
      </c>
    </row>
    <row r="18" spans="1:9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</row>
    <row r="19" spans="1:9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COLUMN()+(1), 1)),INDIRECT(ADDRESS(ROW()+(-6), COLUMN()+(1), 1))), 2)</f>
        <v>10.05</v>
      </c>
      <c r="I19" s="14">
        <f ca="1">ROUND(INDIRECT(ADDRESS(ROW()+(0), COLUMN()+(-3), 1))*INDIRECT(ADDRESS(ROW()+(0), COLUMN()+(-1), 1))/100, 2)</f>
        <v>0.2</v>
      </c>
    </row>
    <row r="20" spans="1:9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10.25</v>
      </c>
    </row>
    <row r="23" spans="1:9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 t="s">
        <v>38</v>
      </c>
    </row>
    <row r="24" spans="1:9" ht="13.50" thickBot="1" customHeight="1">
      <c r="A24" s="28" t="s">
        <v>39</v>
      </c>
      <c r="B24" s="28"/>
      <c r="C24" s="28"/>
      <c r="D24" s="28"/>
      <c r="E24" s="29">
        <v>192005</v>
      </c>
      <c r="F24" s="29"/>
      <c r="G24" s="29">
        <v>192006</v>
      </c>
      <c r="H24" s="29"/>
      <c r="I24" s="29" t="s">
        <v>40</v>
      </c>
    </row>
    <row r="25" spans="1:9" ht="24.00" thickBot="1" customHeight="1">
      <c r="A25" s="30" t="s">
        <v>41</v>
      </c>
      <c r="B25" s="30"/>
      <c r="C25" s="30"/>
      <c r="D25" s="30"/>
      <c r="E25" s="31"/>
      <c r="F25" s="31"/>
      <c r="G25" s="31"/>
      <c r="H25" s="31"/>
      <c r="I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</row>
  </sheetData>
  <mergeCells count="49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H13"/>
    <mergeCell ref="A14:B14"/>
    <mergeCell ref="D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H17"/>
    <mergeCell ref="A18:B18"/>
    <mergeCell ref="D18:G18"/>
    <mergeCell ref="A19:B19"/>
    <mergeCell ref="D19:E19"/>
    <mergeCell ref="F19:G19"/>
    <mergeCell ref="A20:E20"/>
    <mergeCell ref="F20:H20"/>
    <mergeCell ref="A23:D23"/>
    <mergeCell ref="E23:F23"/>
    <mergeCell ref="G23:H23"/>
    <mergeCell ref="A24:D24"/>
    <mergeCell ref="E24:F25"/>
    <mergeCell ref="G24:H25"/>
    <mergeCell ref="I24:I25"/>
    <mergeCell ref="A25:D25"/>
    <mergeCell ref="A28:I28"/>
    <mergeCell ref="A29:I29"/>
    <mergeCell ref="A30:I30"/>
  </mergeCells>
  <pageMargins left="0.147638" right="0.147638" top="0.206693" bottom="0.206693" header="0.0" footer="0.0"/>
  <pageSetup paperSize="9" orientation="portrait"/>
  <rowBreaks count="0" manualBreakCount="0">
    </rowBreaks>
</worksheet>
</file>