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<sst xmlns="http://schemas.openxmlformats.org/spreadsheetml/2006/main" count="44" uniqueCount="44">
  <si>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</si>
  <si>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FCA050</t>
  </si>
  <si>
    <t xml:space="preserve">m</t>
  </si>
  <si>
    <t xml:space="preserve">Dintel de perfil de acero galvanizado.</t>
  </si>
  <si>
    <r>
      <rPr>
        <sz val="8.25"/>
        <color rgb="FF000000"/>
        <rFont val="Arial"/>
        <family val="2"/>
      </rPr>
      <t xml:space="preserve">Dintel de perfil de acero galvanizado, de forma ondulada, de 6 cm de anchura, para interior, apoyado sobre una capa de mortero de cemento, industrial, M-7,5.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</si>
  <si>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</si>
  <si>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</si>
  <si>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</si>
  <si>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</si>
  <si>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</si>
  <si>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</si>
  <si>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</si>
  <si>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mt20dah020f</t>
  </si>
  <si>
    <t xml:space="preserve">m</t>
  </si>
  <si>
    <t xml:space="preserve">Perfil de acero galvanizado, de forma ondulada, de 6 cm de anchura.</t>
  </si>
  <si>
    <t xml:space="preserve">mt08aaa010a</t>
  </si>
  <si>
    <t xml:space="preserve">m³</t>
  </si>
  <si>
    <t xml:space="preserve">Agua.</t>
  </si>
  <si>
    <t xml:space="preserve">mt09mif010da</t>
  </si>
  <si>
    <t xml:space="preserve">t</t>
  </si>
  <si>
    <t xml:space="preserve">Mortero industrial para albañilería, de cemento, color gris, categoría M-7,5 (resistencia a compresión 7,5 N/mm²), suministrado en sacos, según UNE-EN 998-2.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</si>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</sst>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5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6.63" customWidth="1"/>
    <col min="5" max="5" width="71.74" customWidth="1"/>
    <col min="6" max="6" width="3.57" customWidth="1"/>
    <col min="7" max="7" width="9.35" customWidth="1"/>
    <col min="8" max="8" width="4.76" customWidth="1"/>
    <col min="9" max="9" width="9.86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</v>
      </c>
      <c r="H10" s="11"/>
      <c r="I10" s="12">
        <v>5.15</v>
      </c>
      <c r="J10" s="12">
        <f ca="1">ROUND(INDIRECT(ADDRESS(ROW()+(0), COLUMN()+(-3), 1))*INDIRECT(ADDRESS(ROW()+(0), COLUMN()+(-1), 1)), 2)</f>
        <v>5.15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0.006</v>
      </c>
      <c r="H11" s="11"/>
      <c r="I11" s="12">
        <v>1.5</v>
      </c>
      <c r="J11" s="12">
        <f ca="1">ROUND(INDIRECT(ADDRESS(ROW()+(0), COLUMN()+(-3), 1))*INDIRECT(ADDRESS(ROW()+(0), COLUMN()+(-1), 1)), 2)</f>
        <v>0.01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0.002</v>
      </c>
      <c r="H12" s="13"/>
      <c r="I12" s="14">
        <v>56.97</v>
      </c>
      <c r="J12" s="14">
        <f ca="1">ROUND(INDIRECT(ADDRESS(ROW()+(0), COLUMN()+(-3), 1))*INDIRECT(ADDRESS(ROW()+(0), COLUMN()+(-1), 1)), 2)</f>
        <v>0.11</v>
      </c>
    </row>
    <row r="13" spans="1:10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5.27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0.22</v>
      </c>
      <c r="H15" s="11"/>
      <c r="I15" s="12">
        <v>22.13</v>
      </c>
      <c r="J15" s="12">
        <f ca="1">ROUND(INDIRECT(ADDRESS(ROW()+(0), COLUMN()+(-3), 1))*INDIRECT(ADDRESS(ROW()+(0), COLUMN()+(-1), 1)), 2)</f>
        <v>4.87</v>
      </c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0.42</v>
      </c>
      <c r="H16" s="13"/>
      <c r="I16" s="14">
        <v>20.78</v>
      </c>
      <c r="J16" s="14">
        <f ca="1">ROUND(INDIRECT(ADDRESS(ROW()+(0), COLUMN()+(-3), 1))*INDIRECT(ADDRESS(ROW()+(0), COLUMN()+(-1), 1)), 2)</f>
        <v>8.73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13.6</v>
      </c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</row>
    <row r="19" spans="1:10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18.87</v>
      </c>
      <c r="J19" s="14">
        <f ca="1">ROUND(INDIRECT(ADDRESS(ROW()+(0), COLUMN()+(-3), 1))*INDIRECT(ADDRESS(ROW()+(0), COLUMN()+(-1), 1))/100, 2)</f>
        <v>0.38</v>
      </c>
    </row>
    <row r="20" spans="1:10" ht="13.50" thickBot="1" customHeight="1">
      <c r="A20" s="8"/>
      <c r="B20" s="8"/>
      <c r="C20" s="8"/>
      <c r="D20" s="8"/>
      <c r="E20" s="8"/>
      <c r="F20" s="8"/>
      <c r="G20" s="21" t="s">
        <v>33</v>
      </c>
      <c r="H20" s="21"/>
      <c r="I20" s="21"/>
      <c r="J20" s="22">
        <f ca="1">ROUND(SUM(INDIRECT(ADDRESS(ROW()+(-1), COLUMN()+(0), 1)),INDIRECT(ADDRESS(ROW()+(-3), COLUMN()+(0), 1)),INDIRECT(ADDRESS(ROW()+(-7), COLUMN()+(0), 1))), 2)</f>
        <v>19.25</v>
      </c>
    </row>
    <row r="23" spans="1:10" ht="13.50" thickBot="1" customHeight="1">
      <c r="A23" s="23" t="s">
        <v>34</v>
      </c>
      <c r="B23" s="23"/>
      <c r="C23" s="23"/>
      <c r="D23" s="23"/>
      <c r="E23" s="23"/>
      <c r="F23" s="23" t="s">
        <v>35</v>
      </c>
      <c r="G23" s="23"/>
      <c r="H23" s="23" t="s">
        <v>36</v>
      </c>
      <c r="I23" s="23"/>
      <c r="J23" s="23" t="s">
        <v>37</v>
      </c>
    </row>
    <row r="24" spans="1:10" ht="13.50" thickBot="1" customHeight="1">
      <c r="A24" s="24" t="s">
        <v>38</v>
      </c>
      <c r="B24" s="24"/>
      <c r="C24" s="24"/>
      <c r="D24" s="24"/>
      <c r="E24" s="24"/>
      <c r="F24" s="25">
        <v>1.18202e+006</v>
      </c>
      <c r="G24" s="25"/>
      <c r="H24" s="25">
        <v>1.18202e+006</v>
      </c>
      <c r="I24" s="25"/>
      <c r="J24" s="25" t="s">
        <v>39</v>
      </c>
    </row>
    <row r="25" spans="1:10" ht="13.50" thickBot="1" customHeight="1">
      <c r="A25" s="26" t="s">
        <v>40</v>
      </c>
      <c r="B25" s="26"/>
      <c r="C25" s="26"/>
      <c r="D25" s="26"/>
      <c r="E25" s="26"/>
      <c r="F25" s="27"/>
      <c r="G25" s="27"/>
      <c r="H25" s="27"/>
      <c r="I25" s="27"/>
      <c r="J25" s="27"/>
    </row>
    <row r="28" spans="1:1" ht="33.75" thickBot="1" customHeight="1">
      <c r="A28" s="1" t="s">
        <v>41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42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43</v>
      </c>
      <c r="B30" s="1"/>
      <c r="C30" s="1"/>
      <c r="D30" s="1"/>
      <c r="E30" s="1"/>
      <c r="F30" s="1"/>
      <c r="G30" s="1"/>
      <c r="H30" s="1"/>
      <c r="I30" s="1"/>
      <c r="J30" s="1"/>
    </row>
  </sheetData>
  <mergeCells count="64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I13"/>
    <mergeCell ref="A14:B14"/>
    <mergeCell ref="C14:D14"/>
    <mergeCell ref="E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I17"/>
    <mergeCell ref="A18:B18"/>
    <mergeCell ref="C18:D18"/>
    <mergeCell ref="E18:H18"/>
    <mergeCell ref="A19:B19"/>
    <mergeCell ref="C19:D19"/>
    <mergeCell ref="E19:F19"/>
    <mergeCell ref="G19:H19"/>
    <mergeCell ref="A20:B20"/>
    <mergeCell ref="C20:D20"/>
    <mergeCell ref="E20:F20"/>
    <mergeCell ref="G20:I20"/>
    <mergeCell ref="A23:E23"/>
    <mergeCell ref="F23:G23"/>
    <mergeCell ref="H23:I23"/>
    <mergeCell ref="A24:E24"/>
    <mergeCell ref="F24:G25"/>
    <mergeCell ref="H24:I25"/>
    <mergeCell ref="J24:J25"/>
    <mergeCell ref="A25:E25"/>
    <mergeCell ref="A28:J28"/>
    <mergeCell ref="A29:J29"/>
    <mergeCell ref="A30:J30"/>
  </mergeCells>
  <pageMargins left="0.147638" right="0.147638" top="0.206693" bottom="0.206693" header="0.0" footer="0.0"/>
  <pageSetup paperSize="9" orientation="portrait"/>
  <rowBreaks count="0" manualBreakCount="0">
    </rowBreaks>
</worksheet>
</file>