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<sst xmlns="http://schemas.openxmlformats.org/spreadsheetml/2006/main" count="47" uniqueCount="47">
  <si>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</si>
  <si>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FCA060</t>
  </si>
  <si>
    <t xml:space="preserve">Ud</t>
  </si>
  <si>
    <t xml:space="preserve">Dintel de perfil de acero galvanizado, en fachada de dos hojas.</t>
  </si>
  <si>
    <r>
      <rPr>
        <sz val="8.25"/>
        <color rgb="FF000000"/>
        <rFont val="Arial"/>
        <family val="2"/>
      </rPr>
      <t xml:space="preserve">Dintel de perfil de acero galvanizado, de 10+4,8+9,5 cm de anchura, 22 cm de altura y 300 cm de longitud, apoyado sobre una capa de mortero de cemento, industrial, M-7,5, en fachada de dos hojas formada por hoja interior de entre 10 y 11,5 cm de espesor, cámara de aire de entre 5 y 6,5 cm de espesor y hoja exterior de hasta 12 cm de espesor. Incluso perfil de remate de PVC, color a elegir.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</si>
  <si>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</si>
  <si>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</si>
  <si>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</si>
  <si>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</si>
  <si>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</si>
  <si>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</si>
  <si>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</si>
  <si>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mt20dah040oc</t>
  </si>
  <si>
    <t xml:space="preserve">Ud</t>
  </si>
  <si>
    <t xml:space="preserve">Perfil de acero galvanizado, de 10+4,8+9,5 cm de anchura, 22 cm de altura y 300 cm de longitud, para fachada de dos hojas formada por hoja interior de entre 10 y 11,5 cm de espesor, cámara de aire de entre 5 y 6,5 cm de espesor y hoja exterior de hasta 12 cm de espesor.</t>
  </si>
  <si>
    <t xml:space="preserve">mt24pfg010</t>
  </si>
  <si>
    <t xml:space="preserve">m</t>
  </si>
  <si>
    <t xml:space="preserve">Perfil de remate de PVC, color a elegir.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</si>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</sst>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111.84</v>
      </c>
      <c r="J10" s="12">
        <f ca="1">ROUND(INDIRECT(ADDRESS(ROW()+(0), COLUMN()+(-3), 1))*INDIRECT(ADDRESS(ROW()+(0), COLUMN()+(-1), 1)), 2)</f>
        <v>111.84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</v>
      </c>
      <c r="H11" s="11"/>
      <c r="I11" s="12">
        <v>1</v>
      </c>
      <c r="J11" s="12">
        <f ca="1">ROUND(INDIRECT(ADDRESS(ROW()+(0), COLUMN()+(-3), 1))*INDIRECT(ADDRESS(ROW()+(0), COLUMN()+(-1), 1)), 2)</f>
        <v>3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0.006</v>
      </c>
      <c r="H12" s="11"/>
      <c r="I12" s="12">
        <v>1.5</v>
      </c>
      <c r="J12" s="12">
        <f ca="1">ROUND(INDIRECT(ADDRESS(ROW()+(0), COLUMN()+(-3), 1))*INDIRECT(ADDRESS(ROW()+(0), COLUMN()+(-1), 1)), 2)</f>
        <v>0.01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0.002</v>
      </c>
      <c r="H13" s="13"/>
      <c r="I13" s="14">
        <v>56.97</v>
      </c>
      <c r="J13" s="14">
        <f ca="1">ROUND(INDIRECT(ADDRESS(ROW()+(0), COLUMN()+(-3), 1))*INDIRECT(ADDRESS(ROW()+(0), COLUMN()+(-1), 1)), 2)</f>
        <v>0.11</v>
      </c>
      <c r="K13" s="14"/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114.96</v>
      </c>
      <c r="K14" s="17"/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0.22</v>
      </c>
      <c r="H16" s="11"/>
      <c r="I16" s="12">
        <v>22.13</v>
      </c>
      <c r="J16" s="12">
        <f ca="1">ROUND(INDIRECT(ADDRESS(ROW()+(0), COLUMN()+(-3), 1))*INDIRECT(ADDRESS(ROW()+(0), COLUMN()+(-1), 1)), 2)</f>
        <v>4.87</v>
      </c>
      <c r="K16" s="12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0.42</v>
      </c>
      <c r="H17" s="13"/>
      <c r="I17" s="14">
        <v>20.78</v>
      </c>
      <c r="J17" s="14">
        <f ca="1">ROUND(INDIRECT(ADDRESS(ROW()+(0), COLUMN()+(-3), 1))*INDIRECT(ADDRESS(ROW()+(0), COLUMN()+(-1), 1)), 2)</f>
        <v>8.73</v>
      </c>
      <c r="K17" s="14"/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13.6</v>
      </c>
      <c r="K18" s="17"/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128.56</v>
      </c>
      <c r="J20" s="14">
        <f ca="1">ROUND(INDIRECT(ADDRESS(ROW()+(0), COLUMN()+(-3), 1))*INDIRECT(ADDRESS(ROW()+(0), COLUMN()+(-1), 1))/100, 2)</f>
        <v>2.57</v>
      </c>
      <c r="K20" s="14"/>
    </row>
    <row r="21" spans="1:11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131.13</v>
      </c>
      <c r="K21" s="22"/>
    </row>
    <row r="24" spans="1:11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/>
      <c r="K24" s="23" t="s">
        <v>40</v>
      </c>
    </row>
    <row r="25" spans="1:11" ht="13.50" thickBot="1" customHeight="1">
      <c r="A25" s="24" t="s">
        <v>41</v>
      </c>
      <c r="B25" s="24"/>
      <c r="C25" s="24"/>
      <c r="D25" s="24"/>
      <c r="E25" s="24"/>
      <c r="F25" s="25">
        <v>1.18202e+006</v>
      </c>
      <c r="G25" s="25"/>
      <c r="H25" s="25">
        <v>1.18202e+006</v>
      </c>
      <c r="I25" s="25"/>
      <c r="J25" s="25"/>
      <c r="K25" s="25" t="s">
        <v>42</v>
      </c>
    </row>
    <row r="26" spans="1:11" ht="13.5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  <c r="K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2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I14"/>
    <mergeCell ref="J14:K14"/>
    <mergeCell ref="A15:B15"/>
    <mergeCell ref="C15:D15"/>
    <mergeCell ref="E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I18"/>
    <mergeCell ref="J18:K18"/>
    <mergeCell ref="A19:B19"/>
    <mergeCell ref="C19:D19"/>
    <mergeCell ref="E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I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