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<sst xmlns="http://schemas.openxmlformats.org/spreadsheetml/2006/main" count="56" uniqueCount="56">
  <si>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</si>
  <si>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FCA060</t>
  </si>
  <si>
    <t xml:space="preserve">Ud</t>
  </si>
  <si>
    <t xml:space="preserve">Dintel de perfil de acero galvanizado, en fachada de dos hojas.</t>
  </si>
  <si>
    <r>
      <rPr>
        <sz val="8.25"/>
        <color rgb="FF000000"/>
        <rFont val="Arial"/>
        <family val="2"/>
      </rPr>
      <t xml:space="preserve">Dintel de perfil de acero galvanizado, de 10+4,8+9,5 cm de anchura, 22 cm de altura y 300 cm de longitud, apoyado sobre una capa de mortero de cemento, industrial, M-7,5, montaje y desmontaje de apeo compuesto por 2 puntales metálicos telescópicos, amortizables en 150 usos y tablones de madera de pino, amortizables en 10 usos, en fachada de dos hojas formada por hoja interior de entre 10 y 11,5 cm de espesor, cámara de aire de entre 5 y 6,5 cm de espesor y hoja exterior de hasta 12 cm de espesor. Incluso perfil de remate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</si>
  <si>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</si>
  <si>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</si>
  <si>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</si>
  <si>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</si>
  <si>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</si>
  <si>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</si>
  <si>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</si>
  <si>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mt20dah040oc</t>
  </si>
  <si>
    <t xml:space="preserve">Ud</t>
  </si>
  <si>
    <t xml:space="preserve">Perfil de acero galvanizado, de 10+4,8+9,5 cm de anchura, 22 cm de altura y 300 cm de longitud, para fachada de dos hojas formada por hoja interior de entre 10 y 11,5 cm de espesor, cámara de aire de entre 5 y 6,5 cm de espesor y hoja exterior de hasta 12 cm de espesor.</t>
  </si>
  <si>
    <t xml:space="preserve">mt24pfg010</t>
  </si>
  <si>
    <t xml:space="preserve">m</t>
  </si>
  <si>
    <t xml:space="preserve">Perfil de remate de PVC, color a elegir.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</si>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</sst>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111.84</v>
      </c>
      <c r="J10" s="12">
        <f ca="1">ROUND(INDIRECT(ADDRESS(ROW()+(0), COLUMN()+(-3), 1))*INDIRECT(ADDRESS(ROW()+(0), COLUMN()+(-1), 1)), 2)</f>
        <v>111.84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1</v>
      </c>
      <c r="J11" s="12">
        <f ca="1">ROUND(INDIRECT(ADDRESS(ROW()+(0), COLUMN()+(-3), 1))*INDIRECT(ADDRESS(ROW()+(0), COLUMN()+(-1),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0.002</v>
      </c>
      <c r="H13" s="11"/>
      <c r="I13" s="12">
        <v>56.97</v>
      </c>
      <c r="J13" s="12">
        <f ca="1">ROUND(INDIRECT(ADDRESS(ROW()+(0), COLUMN()+(-3), 1))*INDIRECT(ADDRESS(ROW()+(0), COLUMN()+(-1), 1)), 2)</f>
        <v>0.11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0.008</v>
      </c>
      <c r="H14" s="11"/>
      <c r="I14" s="12">
        <v>439.2</v>
      </c>
      <c r="J14" s="12">
        <f ca="1">ROUND(INDIRECT(ADDRESS(ROW()+(0), COLUMN()+(-3), 1))*INDIRECT(ADDRESS(ROW()+(0), COLUMN()+(-1), 1)), 2)</f>
        <v>3.51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0.053</v>
      </c>
      <c r="H15" s="11"/>
      <c r="I15" s="12">
        <v>1.87</v>
      </c>
      <c r="J15" s="12">
        <f ca="1">ROUND(INDIRECT(ADDRESS(ROW()+(0), COLUMN()+(-3), 1))*INDIRECT(ADDRESS(ROW()+(0), COLUMN()+(-1), 1)), 2)</f>
        <v>0.1</v>
      </c>
      <c r="K15" s="12"/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0.014</v>
      </c>
      <c r="H16" s="13"/>
      <c r="I16" s="14">
        <v>19.25</v>
      </c>
      <c r="J16" s="14">
        <f ca="1">ROUND(INDIRECT(ADDRESS(ROW()+(0), COLUMN()+(-3), 1))*INDIRECT(ADDRESS(ROW()+(0), COLUMN()+(-1), 1)), 2)</f>
        <v>0.27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118.84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0.22</v>
      </c>
      <c r="H19" s="11"/>
      <c r="I19" s="12">
        <v>22.13</v>
      </c>
      <c r="J19" s="12">
        <f ca="1">ROUND(INDIRECT(ADDRESS(ROW()+(0), COLUMN()+(-3), 1))*INDIRECT(ADDRESS(ROW()+(0), COLUMN()+(-1), 1)), 2)</f>
        <v>4.87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0.42</v>
      </c>
      <c r="H20" s="13"/>
      <c r="I20" s="14">
        <v>20.78</v>
      </c>
      <c r="J20" s="14">
        <f ca="1">ROUND(INDIRECT(ADDRESS(ROW()+(0), COLUMN()+(-3), 1))*INDIRECT(ADDRESS(ROW()+(0), COLUMN()+(-1), 1)), 2)</f>
        <v>8.73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13.6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132.44</v>
      </c>
      <c r="J23" s="14">
        <f ca="1">ROUND(INDIRECT(ADDRESS(ROW()+(0), COLUMN()+(-3), 1))*INDIRECT(ADDRESS(ROW()+(0), COLUMN()+(-1), 1))/100, 2)</f>
        <v>2.65</v>
      </c>
      <c r="K23" s="14"/>
    </row>
    <row r="24" spans="1:11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135.09</v>
      </c>
      <c r="K24" s="22"/>
    </row>
    <row r="27" spans="1:11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/>
      <c r="K27" s="23" t="s">
        <v>49</v>
      </c>
    </row>
    <row r="28" spans="1:11" ht="13.50" thickBot="1" customHeight="1">
      <c r="A28" s="24" t="s">
        <v>50</v>
      </c>
      <c r="B28" s="24"/>
      <c r="C28" s="24"/>
      <c r="D28" s="24"/>
      <c r="E28" s="24"/>
      <c r="F28" s="25">
        <v>1.18202e+006</v>
      </c>
      <c r="G28" s="25"/>
      <c r="H28" s="25">
        <v>1.18202e+006</v>
      </c>
      <c r="I28" s="25"/>
      <c r="J28" s="25"/>
      <c r="K28" s="25" t="s">
        <v>51</v>
      </c>
    </row>
    <row r="29" spans="1:11" ht="13.5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  <c r="K29" s="27"/>
    </row>
    <row r="32" spans="1:1" ht="33.75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