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<sst xmlns="http://schemas.openxmlformats.org/spreadsheetml/2006/main" count="53" uniqueCount="53">
  <si>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</si>
  <si>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FCC005</t>
  </si>
  <si>
    <t xml:space="preserve">m</t>
  </si>
  <si>
    <t xml:space="preserve">Dintel prefabricado, de hormigón armado, revestido con piezas cerámicas.</t>
  </si>
  <si>
    <r>
      <rPr>
        <sz val="8.25"/>
        <color rgb="FF000000"/>
        <rFont val="Arial"/>
        <family val="2"/>
      </rPr>
      <t xml:space="preserve">Dintel prefabricado, de hormigón armado, revestido con piezas cerámicas, 6x9 cm, apoyado sobre una capa de mortero de cemento, industrial, M-7,5, montaje y desmontaje de apeo compuesto por 2 puntales de madera, amortizables en 30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</si>
  <si>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</si>
  <si>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</si>
  <si>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</si>
  <si>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</si>
  <si>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</si>
  <si>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</si>
  <si>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</si>
  <si>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mt20dce010m</t>
  </si>
  <si>
    <t xml:space="preserve">m</t>
  </si>
  <si>
    <t xml:space="preserve">Dintel prefabricado, de hormigón armado, revestido con piezas cerámicas, 6x9 cm.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</si>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</sst>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</v>
      </c>
      <c r="J10" s="12">
        <f ca="1">ROUND(INDIRECT(ADDRESS(ROW()+(0), COLUMN()+(-3), 1))*INDIRECT(ADDRESS(ROW()+(0), COLUMN()+(-1), 1)), 2)</f>
        <v>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0.002</v>
      </c>
      <c r="H12" s="11"/>
      <c r="I12" s="12">
        <v>56.97</v>
      </c>
      <c r="J12" s="12">
        <f ca="1">ROUND(INDIRECT(ADDRESS(ROW()+(0), COLUMN()+(-3), 1))*INDIRECT(ADDRESS(ROW()+(0), COLUMN()+(-1), 1)), 2)</f>
        <v>0.11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0.003</v>
      </c>
      <c r="H13" s="11"/>
      <c r="I13" s="12">
        <v>439.2</v>
      </c>
      <c r="J13" s="12">
        <f ca="1">ROUND(INDIRECT(ADDRESS(ROW()+(0), COLUMN()+(-3), 1))*INDIRECT(ADDRESS(ROW()+(0), COLUMN()+(-1), 1)), 2)</f>
        <v>1.32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0.053</v>
      </c>
      <c r="H14" s="11"/>
      <c r="I14" s="12">
        <v>1.87</v>
      </c>
      <c r="J14" s="12">
        <f ca="1">ROUND(INDIRECT(ADDRESS(ROW()+(0), COLUMN()+(-3), 1))*INDIRECT(ADDRESS(ROW()+(0), COLUMN()+(-1), 1)), 2)</f>
        <v>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0.07</v>
      </c>
      <c r="H15" s="13"/>
      <c r="I15" s="14">
        <v>1.66</v>
      </c>
      <c r="J15" s="14">
        <f ca="1">ROUND(INDIRECT(ADDRESS(ROW()+(0), COLUMN()+(-3), 1))*INDIRECT(ADDRESS(ROW()+(0), COLUMN()+(-1), 1)), 2)</f>
        <v>0.12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8.66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0.22</v>
      </c>
      <c r="H18" s="11"/>
      <c r="I18" s="12">
        <v>22.13</v>
      </c>
      <c r="J18" s="12">
        <f ca="1">ROUND(INDIRECT(ADDRESS(ROW()+(0), COLUMN()+(-3), 1))*INDIRECT(ADDRESS(ROW()+(0), COLUMN()+(-1), 1)), 2)</f>
        <v>4.87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0.42</v>
      </c>
      <c r="H19" s="13"/>
      <c r="I19" s="14">
        <v>20.78</v>
      </c>
      <c r="J19" s="14">
        <f ca="1">ROUND(INDIRECT(ADDRESS(ROW()+(0), COLUMN()+(-3), 1))*INDIRECT(ADDRESS(ROW()+(0), COLUMN()+(-1), 1)), 2)</f>
        <v>8.73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13.6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22.26</v>
      </c>
      <c r="J22" s="14">
        <f ca="1">ROUND(INDIRECT(ADDRESS(ROW()+(0), COLUMN()+(-3), 1))*INDIRECT(ADDRESS(ROW()+(0), COLUMN()+(-1), 1))/100, 2)</f>
        <v>0.45</v>
      </c>
    </row>
    <row r="23" spans="1:10" ht="13.50" thickBot="1" customHeight="1">
      <c r="A23" s="8"/>
      <c r="B23" s="8"/>
      <c r="C23" s="8"/>
      <c r="D23" s="8"/>
      <c r="E23" s="8"/>
      <c r="F23" s="8"/>
      <c r="G23" s="21" t="s">
        <v>42</v>
      </c>
      <c r="H23" s="21"/>
      <c r="I23" s="21"/>
      <c r="J23" s="22">
        <f ca="1">ROUND(SUM(INDIRECT(ADDRESS(ROW()+(-1), COLUMN()+(0), 1)),INDIRECT(ADDRESS(ROW()+(-3), COLUMN()+(0), 1)),INDIRECT(ADDRESS(ROW()+(-7), COLUMN()+(0), 1))), 2)</f>
        <v>22.71</v>
      </c>
    </row>
    <row r="26" spans="1:10" ht="13.50" thickBot="1" customHeight="1">
      <c r="A26" s="23" t="s">
        <v>43</v>
      </c>
      <c r="B26" s="23"/>
      <c r="C26" s="23"/>
      <c r="D26" s="23"/>
      <c r="E26" s="23"/>
      <c r="F26" s="23" t="s">
        <v>44</v>
      </c>
      <c r="G26" s="23"/>
      <c r="H26" s="23" t="s">
        <v>45</v>
      </c>
      <c r="I26" s="23"/>
      <c r="J26" s="23" t="s">
        <v>46</v>
      </c>
    </row>
    <row r="27" spans="1:10" ht="13.50" thickBot="1" customHeight="1">
      <c r="A27" s="24" t="s">
        <v>47</v>
      </c>
      <c r="B27" s="24"/>
      <c r="C27" s="24"/>
      <c r="D27" s="24"/>
      <c r="E27" s="24"/>
      <c r="F27" s="25">
        <v>1.18202e+006</v>
      </c>
      <c r="G27" s="25"/>
      <c r="H27" s="25">
        <v>1.18202e+006</v>
      </c>
      <c r="I27" s="25"/>
      <c r="J27" s="25" t="s">
        <v>48</v>
      </c>
    </row>
    <row r="28" spans="1:10" ht="13.50" thickBot="1" customHeight="1">
      <c r="A28" s="26" t="s">
        <v>49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