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<sst xmlns="http://schemas.openxmlformats.org/spreadsheetml/2006/main" count="82" uniqueCount="82">
  <si>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</si>
  <si>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</si>
  <si>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</si>
  <si>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</si>
  <si>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300x25x36,5 cm, recibido con mortero para juntas finas; con refuerzo de hormigón de relleno preparado en obra, vertido con medios manuales, y acero UNE-EN 10080 B 500 S, cuantía 3,3 kg; montaje y desmontaje de apeo compuesto por 2 puntales de madera, amortizables en 30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</si>
  <si>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</si>
  <si>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</si>
  <si>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</si>
  <si>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</si>
  <si>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</si>
  <si>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</si>
  <si>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</si>
  <si>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mt02bhc019x</t>
  </si>
  <si>
    <t xml:space="preserve">Ud</t>
  </si>
  <si>
    <t xml:space="preserve">Dintel prefabricado en "U" de hormigón celular curado en autoclave, 300x25x36,5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</si>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</sst>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377.88</v>
      </c>
      <c r="I10" s="12">
        <f ca="1">ROUND(INDIRECT(ADDRESS(ROW()+(0), COLUMN()+(-3), 1))*INDIRECT(ADDRESS(ROW()+(0), COLUMN()+(-1), 1)), 2)</f>
        <v>377.88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</v>
      </c>
      <c r="G11" s="11"/>
      <c r="H11" s="12">
        <v>1.6</v>
      </c>
      <c r="I11" s="12">
        <f ca="1">ROUND(INDIRECT(ADDRESS(ROW()+(0), COLUMN()+(-3), 1))*INDIRECT(ADDRESS(ROW()+(0), COLUMN()+(-1), 1)), 2)</f>
        <v>5.28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0.076</v>
      </c>
      <c r="G12" s="11"/>
      <c r="H12" s="12">
        <v>1.5</v>
      </c>
      <c r="I12" s="12">
        <f ca="1">ROUND(INDIRECT(ADDRESS(ROW()+(0), COLUMN()+(-3), 1))*INDIRECT(ADDRESS(ROW()+(0), COLUMN()+(-1), 1)), 2)</f>
        <v>0.11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0.056</v>
      </c>
      <c r="G14" s="11"/>
      <c r="H14" s="12">
        <v>1.5</v>
      </c>
      <c r="I14" s="12">
        <f ca="1">ROUND(INDIRECT(ADDRESS(ROW()+(0), COLUMN()+(-3), 1))*INDIRECT(ADDRESS(ROW()+(0), COLUMN()+(-1), 1)), 2)</f>
        <v>0.08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122.99</v>
      </c>
      <c r="G15" s="11"/>
      <c r="H15" s="12">
        <v>0.1</v>
      </c>
      <c r="I15" s="12">
        <f ca="1">ROUND(INDIRECT(ADDRESS(ROW()+(0), COLUMN()+(-3), 1))*INDIRECT(ADDRESS(ROW()+(0), COLUMN()+(-1), 1)), 2)</f>
        <v>12.3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0.166</v>
      </c>
      <c r="G16" s="11"/>
      <c r="H16" s="12">
        <v>17.5</v>
      </c>
      <c r="I16" s="12">
        <f ca="1">ROUND(INDIRECT(ADDRESS(ROW()+(0), COLUMN()+(-3), 1))*INDIRECT(ADDRESS(ROW()+(0), COLUMN()+(-1), 1)), 2)</f>
        <v>2.91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0.332</v>
      </c>
      <c r="G17" s="11"/>
      <c r="H17" s="12">
        <v>16.64</v>
      </c>
      <c r="I17" s="12">
        <f ca="1">ROUND(INDIRECT(ADDRESS(ROW()+(0), COLUMN()+(-3), 1))*INDIRECT(ADDRESS(ROW()+(0), COLUMN()+(-1), 1)), 2)</f>
        <v>5.52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1"/>
      <c r="H18" s="12">
        <v>439.2</v>
      </c>
      <c r="I18" s="12">
        <f ca="1">ROUND(INDIRECT(ADDRESS(ROW()+(0), COLUMN()+(-3), 1))*INDIRECT(ADDRESS(ROW()+(0), COLUMN()+(-1), 1)), 2)</f>
        <v>3.51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0.07</v>
      </c>
      <c r="G20" s="13"/>
      <c r="H20" s="14">
        <v>1.66</v>
      </c>
      <c r="I20" s="14">
        <f ca="1">ROUND(INDIRECT(ADDRESS(ROW()+(0), COLUMN()+(-3), 1))*INDIRECT(ADDRESS(ROW()+(0), COLUMN()+(-1), 1)), 2)</f>
        <v>0.12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408.25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0.173</v>
      </c>
      <c r="G23" s="13"/>
      <c r="H23" s="14">
        <v>3.45</v>
      </c>
      <c r="I23" s="14">
        <f ca="1">ROUND(INDIRECT(ADDRESS(ROW()+(0), COLUMN()+(-3), 1))*INDIRECT(ADDRESS(ROW()+(0), COLUMN()+(-1), 1)), 2)</f>
        <v>0.6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0.6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0.181</v>
      </c>
      <c r="G26" s="11"/>
      <c r="H26" s="12">
        <v>22.13</v>
      </c>
      <c r="I26" s="12">
        <f ca="1">ROUND(INDIRECT(ADDRESS(ROW()+(0), COLUMN()+(-3), 1))*INDIRECT(ADDRESS(ROW()+(0), COLUMN()+(-1), 1)), 2)</f>
        <v>4.01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0.181</v>
      </c>
      <c r="G27" s="11"/>
      <c r="H27" s="12">
        <v>20.78</v>
      </c>
      <c r="I27" s="12">
        <f ca="1">ROUND(INDIRECT(ADDRESS(ROW()+(0), COLUMN()+(-3), 1))*INDIRECT(ADDRESS(ROW()+(0), COLUMN()+(-1), 1)), 2)</f>
        <v>3.76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0.056</v>
      </c>
      <c r="G28" s="11"/>
      <c r="H28" s="12">
        <v>23.03</v>
      </c>
      <c r="I28" s="12">
        <f ca="1">ROUND(INDIRECT(ADDRESS(ROW()+(0), COLUMN()+(-3), 1))*INDIRECT(ADDRESS(ROW()+(0), COLUMN()+(-1), 1)), 2)</f>
        <v>1.29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0.056</v>
      </c>
      <c r="G29" s="13"/>
      <c r="H29" s="14">
        <v>21.86</v>
      </c>
      <c r="I29" s="14">
        <f ca="1">ROUND(INDIRECT(ADDRESS(ROW()+(0), COLUMN()+(-3), 1))*INDIRECT(ADDRESS(ROW()+(0), COLUMN()+(-1), 1)), 2)</f>
        <v>1.22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10.28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419.13</v>
      </c>
      <c r="I32" s="14">
        <f ca="1">ROUND(INDIRECT(ADDRESS(ROW()+(0), COLUMN()+(-3), 1))*INDIRECT(ADDRESS(ROW()+(0), COLUMN()+(-1), 1))/100, 2)</f>
        <v>8.38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427.51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